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<sst xmlns="http://schemas.openxmlformats.org/spreadsheetml/2006/main" count="301" uniqueCount="260">
  <si>
    <t>Labels</t>
  </si>
  <si>
    <t>Part1</t>
  </si>
  <si>
    <t>END</t>
  </si>
  <si>
    <t>Date,  11/28/01</t>
  </si>
  <si>
    <t>Time,  10:18:25 AM</t>
  </si>
  <si>
    <t>6-Circle-X</t>
  </si>
  <si>
    <t>0.0003</t>
  </si>
  <si>
    <t>6-Circle-Y</t>
  </si>
  <si>
    <t>-0.0008</t>
  </si>
  <si>
    <t>6-Circle-DIA</t>
  </si>
  <si>
    <t>3.0183</t>
  </si>
  <si>
    <t>8-Circle-X</t>
  </si>
  <si>
    <t>93.0766</t>
  </si>
  <si>
    <t>8-Circle-Y</t>
  </si>
  <si>
    <t>-0.0005</t>
  </si>
  <si>
    <t>8-Circle-DIA</t>
  </si>
  <si>
    <t>3.0159</t>
  </si>
  <si>
    <t>10-Circle-X</t>
  </si>
  <si>
    <t>86.9106</t>
  </si>
  <si>
    <t>10-Circle-Y</t>
  </si>
  <si>
    <t>-10.752</t>
  </si>
  <si>
    <t>10-Circle-DIA</t>
  </si>
  <si>
    <t>3.0956</t>
  </si>
  <si>
    <t>12-Circle-X</t>
  </si>
  <si>
    <t>46.5394</t>
  </si>
  <si>
    <t>12-Circle-Y</t>
  </si>
  <si>
    <t>3.5692</t>
  </si>
  <si>
    <t>12-Circle-DIA</t>
  </si>
  <si>
    <t>3.0958</t>
  </si>
  <si>
    <t>14-Circle-X</t>
  </si>
  <si>
    <t>6.156</t>
  </si>
  <si>
    <t>14-Circle-Y</t>
  </si>
  <si>
    <t>-10.7493</t>
  </si>
  <si>
    <t>14-Circle-DIA</t>
  </si>
  <si>
    <t>3.0973</t>
  </si>
  <si>
    <t>16-Circle-X</t>
  </si>
  <si>
    <t>-13.3914</t>
  </si>
  <si>
    <t>16-Circle-Y</t>
  </si>
  <si>
    <t>-9.3681</t>
  </si>
  <si>
    <t>16-Circle-RAD</t>
  </si>
  <si>
    <t>1.5902</t>
  </si>
  <si>
    <t>16-Circle-RND</t>
  </si>
  <si>
    <t>0.0054</t>
  </si>
  <si>
    <t>18-Circle-X</t>
  </si>
  <si>
    <t>-3.5564</t>
  </si>
  <si>
    <t>18-Circle-Y</t>
  </si>
  <si>
    <t>-3.4584</t>
  </si>
  <si>
    <t>18-Circle-RAD</t>
  </si>
  <si>
    <t>1.568</t>
  </si>
  <si>
    <t>18-Circle-RND</t>
  </si>
  <si>
    <t>0.0016</t>
  </si>
  <si>
    <t>20-Circle-X</t>
  </si>
  <si>
    <t>-1.8108</t>
  </si>
  <si>
    <t>20-Circle-Y</t>
  </si>
  <si>
    <t>2.2684</t>
  </si>
  <si>
    <t>20-Circle-RAD</t>
  </si>
  <si>
    <t>1.5995</t>
  </si>
  <si>
    <t>20-Circle-RND</t>
  </si>
  <si>
    <t>0.0021</t>
  </si>
  <si>
    <t>22-Circle-X</t>
  </si>
  <si>
    <t>94.8569</t>
  </si>
  <si>
    <t>22-Circle-Y</t>
  </si>
  <si>
    <t>2.2549</t>
  </si>
  <si>
    <t>22-Circle-RAD</t>
  </si>
  <si>
    <t>1.6185</t>
  </si>
  <si>
    <t>22-Circle-RND</t>
  </si>
  <si>
    <t>0.003</t>
  </si>
  <si>
    <t>24-Circle-X</t>
  </si>
  <si>
    <t>96.5876</t>
  </si>
  <si>
    <t>24-Circle-Y</t>
  </si>
  <si>
    <t>-3.4616</t>
  </si>
  <si>
    <t>24-Circle-RAD</t>
  </si>
  <si>
    <t>1.5422</t>
  </si>
  <si>
    <t>24-Circle-RND</t>
  </si>
  <si>
    <t>0.0027</t>
  </si>
  <si>
    <t>26-Circle-X</t>
  </si>
  <si>
    <t>108.392</t>
  </si>
  <si>
    <t>26-Circle-Y</t>
  </si>
  <si>
    <t>-9.898</t>
  </si>
  <si>
    <t>26-Circle-RAD</t>
  </si>
  <si>
    <t>1.5948</t>
  </si>
  <si>
    <t>26-Circle-RND</t>
  </si>
  <si>
    <t>0.0043</t>
  </si>
  <si>
    <t>28-Circle-X</t>
  </si>
  <si>
    <t>83.5593</t>
  </si>
  <si>
    <t>28-Circle-Y</t>
  </si>
  <si>
    <t>-82.9712</t>
  </si>
  <si>
    <t>28-Circle-RAD</t>
  </si>
  <si>
    <t>1.6171</t>
  </si>
  <si>
    <t>28-Circle-RND</t>
  </si>
  <si>
    <t>0.0029</t>
  </si>
  <si>
    <t>30-Circle-X</t>
  </si>
  <si>
    <t>20.7352</t>
  </si>
  <si>
    <t>30-Circle-Y</t>
  </si>
  <si>
    <t>-78.6453</t>
  </si>
  <si>
    <t>30-Circle-RAD</t>
  </si>
  <si>
    <t>1.5476</t>
  </si>
  <si>
    <t>30-Circle-RND</t>
  </si>
  <si>
    <t>0.0018</t>
  </si>
  <si>
    <t>61-Line-ANG</t>
  </si>
  <si>
    <t>116.2304</t>
  </si>
  <si>
    <t>61-Line-STR</t>
  </si>
  <si>
    <t>0.0219</t>
  </si>
  <si>
    <t>62-Line-ANG</t>
  </si>
  <si>
    <t>71.2468</t>
  </si>
  <si>
    <t>62-Line-STR</t>
  </si>
  <si>
    <t>63-Line-ANG</t>
  </si>
  <si>
    <t>164.9672</t>
  </si>
  <si>
    <t>63-Line-STR</t>
  </si>
  <si>
    <t>64-Line-ANG</t>
  </si>
  <si>
    <t>74.886</t>
  </si>
  <si>
    <t>64-Line-STR</t>
  </si>
  <si>
    <t>0</t>
  </si>
  <si>
    <t>65-Line-ANG</t>
  </si>
  <si>
    <t>-74.9691</t>
  </si>
  <si>
    <t>65-Line-STR</t>
  </si>
  <si>
    <t>66-Line-ANG</t>
  </si>
  <si>
    <t>-164.9533</t>
  </si>
  <si>
    <t>66-Line-STR</t>
  </si>
  <si>
    <t>0.0017</t>
  </si>
  <si>
    <t>67-Circle-X</t>
  </si>
  <si>
    <t>46.5442</t>
  </si>
  <si>
    <t>67-Circle-Y</t>
  </si>
  <si>
    <t>-161.4468</t>
  </si>
  <si>
    <t>67-Circle-RAD</t>
  </si>
  <si>
    <t>172.3003</t>
  </si>
  <si>
    <t>67-Circle-RND</t>
  </si>
  <si>
    <t>0.0066</t>
  </si>
  <si>
    <t>68-Circle-X</t>
  </si>
  <si>
    <t>46.5285</t>
  </si>
  <si>
    <t>68-Circle-Y</t>
  </si>
  <si>
    <t>-161.4373</t>
  </si>
  <si>
    <t>68-Circle-RAD</t>
  </si>
  <si>
    <t>85.1549</t>
  </si>
  <si>
    <t>68-Circle-RND</t>
  </si>
  <si>
    <t>0.0014</t>
  </si>
  <si>
    <t>69-Width-WID</t>
  </si>
  <si>
    <t>3.9806</t>
  </si>
  <si>
    <t>69-Width-WCA</t>
  </si>
  <si>
    <t>70-Width-WID</t>
  </si>
  <si>
    <t>2.7597</t>
  </si>
  <si>
    <t>70-Width-WCA</t>
  </si>
  <si>
    <t>71-Width-WID</t>
  </si>
  <si>
    <t>17.721</t>
  </si>
  <si>
    <t>71-Width-WCA</t>
  </si>
  <si>
    <t>-243.7696</t>
  </si>
  <si>
    <t>72-Width-WID</t>
  </si>
  <si>
    <t>107.4117</t>
  </si>
  <si>
    <t>72-Width-WCA</t>
  </si>
  <si>
    <t>-288.7532</t>
  </si>
  <si>
    <t>73-Width-WID</t>
  </si>
  <si>
    <t>92.6108</t>
  </si>
  <si>
    <t>73-Width-WCA</t>
  </si>
  <si>
    <t>-285.114</t>
  </si>
  <si>
    <t>74-Width-WID</t>
  </si>
  <si>
    <t>20.1518</t>
  </si>
  <si>
    <t>74-Width-WCA</t>
  </si>
  <si>
    <t>-195.0328</t>
  </si>
  <si>
    <t>76-Point-X</t>
  </si>
  <si>
    <t>-17.718</t>
  </si>
  <si>
    <t>76-Point-Y</t>
  </si>
  <si>
    <t>-2.7046</t>
  </si>
  <si>
    <t>77-Point-X</t>
  </si>
  <si>
    <t>-17.7287</t>
  </si>
  <si>
    <t>77-Point-Y</t>
  </si>
  <si>
    <t>-17.7669</t>
  </si>
  <si>
    <t>78-Point-X</t>
  </si>
  <si>
    <t>-17.7436</t>
  </si>
  <si>
    <t>78-Point-Y</t>
  </si>
  <si>
    <t>-41.0111</t>
  </si>
  <si>
    <t>79-Point-X</t>
  </si>
  <si>
    <t>-17.7485</t>
  </si>
  <si>
    <t>79-Point-Y</t>
  </si>
  <si>
    <t>-59.0223</t>
  </si>
  <si>
    <t>80-Point-X</t>
  </si>
  <si>
    <t>-17.7467</t>
  </si>
  <si>
    <t>80-Point-Y</t>
  </si>
  <si>
    <t>-78.4511</t>
  </si>
  <si>
    <t>82-Point-X</t>
  </si>
  <si>
    <t>107.4095</t>
  </si>
  <si>
    <t>82-Point-Y</t>
  </si>
  <si>
    <t>24.5638</t>
  </si>
  <si>
    <t>83-Point-X</t>
  </si>
  <si>
    <t>107.4142</t>
  </si>
  <si>
    <t>83-Point-Y</t>
  </si>
  <si>
    <t>10.2213</t>
  </si>
  <si>
    <t>84-Point-X</t>
  </si>
  <si>
    <t>107.4115</t>
  </si>
  <si>
    <t>84-Point-Y</t>
  </si>
  <si>
    <t>-7.8462</t>
  </si>
  <si>
    <t>85-Point-X</t>
  </si>
  <si>
    <t>107.4102</t>
  </si>
  <si>
    <t>85-Point-Y</t>
  </si>
  <si>
    <t>-29.8532</t>
  </si>
  <si>
    <t>86-Point-X</t>
  </si>
  <si>
    <t>107.4164</t>
  </si>
  <si>
    <t>86-Point-Y</t>
  </si>
  <si>
    <t>-47.2581</t>
  </si>
  <si>
    <t>Header1,  ** 5366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</si>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</sst>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5366 **</v>
      </c>
      <c r="H2" s="4"/>
      <c r="I2" s="4"/>
      <c r="J2" s="4"/>
    </row>
    <row r="3" spans="1:10" ht="12.75">
      <c r="A3" s="1" t="s">
        <v>4</v>
      </c>
      <c r="D3" s="5" t="s">
        <v>200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201</v>
      </c>
      <c r="F4" s="2"/>
      <c r="G4" s="6" t="s">
        <v>202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203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204</v>
      </c>
      <c r="F7" s="2"/>
      <c r="G7" s="2" t="s">
        <v>205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206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207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208</v>
      </c>
      <c r="F10" s="2"/>
      <c r="G10" s="2" t="s">
        <v>209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210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211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212</v>
      </c>
      <c r="F13" s="2"/>
      <c r="G13" s="2" t="s">
        <v>213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214</v>
      </c>
      <c r="H14" s="4"/>
      <c r="I14" s="4"/>
      <c r="J14" s="4"/>
    </row>
    <row r="15" spans="1:10" ht="12.75">
      <c r="A15" s="1" t="s">
        <v>27</v>
      </c>
      <c r="B15" s="1" t="s">
        <v>28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29</v>
      </c>
      <c r="B16" s="1" t="s">
        <v>30</v>
      </c>
      <c r="D16" s="2">
        <v>6.154</v>
      </c>
      <c r="E16" s="2" t="s">
        <v>215</v>
      </c>
      <c r="F16" s="2"/>
      <c r="G16" s="6" t="s">
        <v>216</v>
      </c>
      <c r="H16" s="8" t="e">
        <f>AVERAGE(H6:H14)</f>
        <v>#DIV/0!</v>
      </c>
      <c r="I16" s="4"/>
      <c r="J16" s="4"/>
    </row>
    <row r="17" spans="1:10" ht="12.75">
      <c r="A17" s="1" t="s">
        <v>31</v>
      </c>
      <c r="B17" s="1" t="s">
        <v>32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33</v>
      </c>
      <c r="B18" s="1" t="s">
        <v>34</v>
      </c>
      <c r="D18" s="2">
        <v>3.1</v>
      </c>
      <c r="E18" s="2"/>
      <c r="F18" s="2"/>
      <c r="G18" s="2" t="s">
        <v>217</v>
      </c>
      <c r="H18" s="2">
        <v>8479.36</v>
      </c>
      <c r="I18" s="4"/>
      <c r="J18" s="4"/>
    </row>
    <row r="19" spans="1:10" ht="12.75">
      <c r="A19" s="1" t="s">
        <v>35</v>
      </c>
      <c r="B19" s="1" t="s">
        <v>36</v>
      </c>
      <c r="D19" s="2">
        <v>-13.371</v>
      </c>
      <c r="E19" s="2" t="s">
        <v>218</v>
      </c>
      <c r="F19" s="2"/>
      <c r="G19" s="2" t="s">
        <v>219</v>
      </c>
      <c r="H19" s="4" t="e">
        <f>H16*25.4</f>
        <v>#DIV/0!</v>
      </c>
      <c r="I19" s="4"/>
      <c r="J19" s="4"/>
    </row>
    <row r="20" spans="1:10" ht="12.75">
      <c r="A20" s="1" t="s">
        <v>37</v>
      </c>
      <c r="B20" s="1" t="s">
        <v>38</v>
      </c>
      <c r="D20" s="2">
        <v>-9.37</v>
      </c>
      <c r="E20" s="2" t="s">
        <v>220</v>
      </c>
      <c r="F20" s="2"/>
      <c r="G20" s="2"/>
      <c r="H20" s="4"/>
      <c r="I20" s="4"/>
      <c r="J20" s="4"/>
    </row>
    <row r="21" spans="1:10" ht="12.75">
      <c r="A21" s="1" t="s">
        <v>39</v>
      </c>
      <c r="B21" s="1" t="s">
        <v>40</v>
      </c>
      <c r="D21" s="2">
        <v>1.59</v>
      </c>
      <c r="E21" s="2"/>
      <c r="F21" s="2"/>
      <c r="G21" s="6" t="s">
        <v>221</v>
      </c>
      <c r="H21" s="9" t="e">
        <f>H4/(H19*H18*0.001)</f>
        <v>#DIV/0!</v>
      </c>
      <c r="I21" s="4"/>
      <c r="J21" s="4"/>
    </row>
    <row r="22" spans="1:10" ht="12.75">
      <c r="A22" s="1" t="s">
        <v>41</v>
      </c>
      <c r="B22" s="1" t="s">
        <v>42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43</v>
      </c>
      <c r="B23" s="1" t="s">
        <v>44</v>
      </c>
      <c r="D23" s="2">
        <v>-3.569</v>
      </c>
      <c r="E23" s="2" t="s">
        <v>222</v>
      </c>
      <c r="F23" s="2"/>
      <c r="G23" s="5" t="s">
        <v>223</v>
      </c>
      <c r="H23" s="10" t="s">
        <v>224</v>
      </c>
      <c r="I23" s="10" t="s">
        <v>225</v>
      </c>
      <c r="J23" s="10" t="s">
        <v>226</v>
      </c>
    </row>
    <row r="24" spans="1:10" ht="12.75">
      <c r="A24" s="1" t="s">
        <v>45</v>
      </c>
      <c r="B24" s="1" t="s">
        <v>46</v>
      </c>
      <c r="D24" s="2">
        <v>-3.451</v>
      </c>
      <c r="E24" s="2"/>
      <c r="F24" s="2"/>
      <c r="G24" s="2" t="s">
        <v>201</v>
      </c>
      <c r="H24" s="4">
        <f>B4-D4</f>
        <v>0.0003</v>
      </c>
      <c r="I24" s="4">
        <f>B5-D5</f>
        <v>-0.0008</v>
      </c>
      <c r="J24" s="4">
        <f>B6-D6</f>
        <v>0.008300000000000196</v>
      </c>
    </row>
    <row r="25" spans="1:10" ht="12.75">
      <c r="A25" s="1" t="s">
        <v>47</v>
      </c>
      <c r="B25" s="1" t="s">
        <v>48</v>
      </c>
      <c r="D25" s="2">
        <v>1.59</v>
      </c>
      <c r="E25" s="2"/>
      <c r="F25" s="2"/>
      <c r="G25" s="2" t="s">
        <v>204</v>
      </c>
      <c r="H25" s="4">
        <f>B7-D7</f>
        <v>0.01659999999999684</v>
      </c>
      <c r="I25" s="4">
        <f>B8-D8</f>
        <v>-0.0005</v>
      </c>
      <c r="J25" s="4">
        <f>B9-D9</f>
        <v>0.005900000000000016</v>
      </c>
    </row>
    <row r="26" spans="1:10" ht="12.75">
      <c r="A26" s="1" t="s">
        <v>49</v>
      </c>
      <c r="B26" s="1" t="s">
        <v>50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51</v>
      </c>
      <c r="B27" s="1" t="s">
        <v>52</v>
      </c>
      <c r="D27" s="2">
        <v>-1.808</v>
      </c>
      <c r="E27" s="2" t="s">
        <v>222</v>
      </c>
      <c r="F27" s="2"/>
      <c r="G27" s="2" t="s">
        <v>208</v>
      </c>
      <c r="H27" s="4">
        <f>B10-D10</f>
        <v>0.004599999999996385</v>
      </c>
      <c r="I27" s="4">
        <f>B11-D11</f>
        <v>-0.0010000000000012221</v>
      </c>
      <c r="J27" s="4">
        <f>B12-D12</f>
        <v>-0.0043999999999999595</v>
      </c>
    </row>
    <row r="28" spans="1:10" ht="12.75">
      <c r="A28" s="1" t="s">
        <v>53</v>
      </c>
      <c r="B28" s="1" t="s">
        <v>54</v>
      </c>
      <c r="D28" s="2">
        <v>2.266</v>
      </c>
      <c r="E28" s="2"/>
      <c r="F28" s="2"/>
      <c r="G28" s="2" t="s">
        <v>212</v>
      </c>
      <c r="H28" s="4">
        <f>B13-D13</f>
        <v>0.009399999999999409</v>
      </c>
      <c r="I28" s="4">
        <f>B14-D14</f>
        <v>0.0041999999999999815</v>
      </c>
      <c r="J28" s="4">
        <f>B15-D15</f>
        <v>-0.0041999999999999815</v>
      </c>
    </row>
    <row r="29" spans="1:10" ht="12.75">
      <c r="A29" s="1" t="s">
        <v>55</v>
      </c>
      <c r="B29" s="1" t="s">
        <v>56</v>
      </c>
      <c r="D29" s="2">
        <v>1.59</v>
      </c>
      <c r="E29" s="2"/>
      <c r="F29" s="2"/>
      <c r="G29" s="2" t="s">
        <v>215</v>
      </c>
      <c r="H29" s="4">
        <f>B16-D16</f>
        <v>0.0019999999999997797</v>
      </c>
      <c r="I29" s="4">
        <f>B17-D17</f>
        <v>0.0016999999999995907</v>
      </c>
      <c r="J29" s="4">
        <f>B18-D18</f>
        <v>-0.0026999999999999247</v>
      </c>
    </row>
    <row r="30" spans="1:10" ht="12.75">
      <c r="A30" s="1" t="s">
        <v>57</v>
      </c>
      <c r="B30" s="1" t="s">
        <v>58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59</v>
      </c>
      <c r="B31" s="1" t="s">
        <v>60</v>
      </c>
      <c r="D31" s="2">
        <v>94.868</v>
      </c>
      <c r="E31" s="2" t="s">
        <v>222</v>
      </c>
      <c r="F31" s="2"/>
      <c r="G31" s="2"/>
      <c r="H31" s="4"/>
      <c r="I31" s="4"/>
      <c r="J31" s="4"/>
    </row>
    <row r="32" spans="1:10" ht="12.75">
      <c r="A32" s="1" t="s">
        <v>61</v>
      </c>
      <c r="B32" s="1" t="s">
        <v>62</v>
      </c>
      <c r="D32" s="2">
        <v>2.266</v>
      </c>
      <c r="E32" s="2"/>
      <c r="F32" s="2"/>
      <c r="G32" s="2" t="s">
        <v>227</v>
      </c>
      <c r="H32" s="10" t="s">
        <v>224</v>
      </c>
      <c r="I32" s="10" t="s">
        <v>225</v>
      </c>
      <c r="J32" s="10" t="s">
        <v>228</v>
      </c>
    </row>
    <row r="33" spans="1:10" ht="12.75">
      <c r="A33" s="1" t="s">
        <v>63</v>
      </c>
      <c r="B33" s="1" t="s">
        <v>64</v>
      </c>
      <c r="D33" s="2">
        <v>1.59</v>
      </c>
      <c r="E33" s="2"/>
      <c r="F33" s="2"/>
      <c r="G33" s="2" t="s">
        <v>218</v>
      </c>
      <c r="H33" s="11">
        <f>B19-D19</f>
        <v>-0.020400000000000418</v>
      </c>
      <c r="I33" s="11">
        <f>B20-D20</f>
        <v>0.0018999999999991246</v>
      </c>
      <c r="J33" s="11">
        <f>B21-D21</f>
        <v>0.00019999999999997797</v>
      </c>
    </row>
    <row r="34" spans="1:10" ht="12.75">
      <c r="A34" s="1" t="s">
        <v>65</v>
      </c>
      <c r="B34" s="1" t="s">
        <v>66</v>
      </c>
      <c r="D34" s="2">
        <v>0</v>
      </c>
      <c r="E34" s="2"/>
      <c r="F34" s="2"/>
      <c r="G34" s="2" t="s">
        <v>222</v>
      </c>
      <c r="H34" s="11">
        <f>B23-D23</f>
        <v>0.012599999999999945</v>
      </c>
      <c r="I34" s="11">
        <f>B24-D24</f>
        <v>-0.007400000000000073</v>
      </c>
      <c r="J34" s="11">
        <f>B25-D25</f>
        <v>-0.02200000000000002</v>
      </c>
    </row>
    <row r="35" spans="1:10" ht="12.75">
      <c r="A35" s="1" t="s">
        <v>67</v>
      </c>
      <c r="B35" s="1" t="s">
        <v>68</v>
      </c>
      <c r="D35" s="2">
        <v>96.628</v>
      </c>
      <c r="E35" s="2" t="s">
        <v>222</v>
      </c>
      <c r="F35" s="2"/>
      <c r="G35" s="2" t="s">
        <v>222</v>
      </c>
      <c r="H35" s="11">
        <f>B27-D27</f>
        <v>-0.0027999999999999137</v>
      </c>
      <c r="I35" s="11">
        <f>B28-D28</f>
        <v>0.0024000000000001798</v>
      </c>
      <c r="J35" s="11">
        <f>B29-D29</f>
        <v>0.009499999999999842</v>
      </c>
    </row>
    <row r="36" spans="1:10" ht="12.75">
      <c r="A36" s="1" t="s">
        <v>69</v>
      </c>
      <c r="B36" s="1" t="s">
        <v>70</v>
      </c>
      <c r="D36" s="2">
        <v>-3.451</v>
      </c>
      <c r="E36" s="2"/>
      <c r="F36" s="2"/>
      <c r="G36" s="2" t="s">
        <v>222</v>
      </c>
      <c r="H36" s="11">
        <f>B31-D31</f>
        <v>-0.011099999999999</v>
      </c>
      <c r="I36" s="11">
        <f>B32-D32</f>
        <v>-0.011099999999999888</v>
      </c>
      <c r="J36" s="11">
        <f>B33-D33</f>
        <v>0.02849999999999997</v>
      </c>
    </row>
    <row r="37" spans="1:10" ht="12.75">
      <c r="A37" s="1" t="s">
        <v>71</v>
      </c>
      <c r="B37" s="1" t="s">
        <v>72</v>
      </c>
      <c r="D37" s="2">
        <v>1.59</v>
      </c>
      <c r="E37" s="2"/>
      <c r="F37" s="2"/>
      <c r="G37" s="2" t="s">
        <v>222</v>
      </c>
      <c r="H37" s="11">
        <f>B35-D35</f>
        <v>-0.04040000000000532</v>
      </c>
      <c r="I37" s="11">
        <f>B36-D36</f>
        <v>-0.01059999999999972</v>
      </c>
      <c r="J37" s="11">
        <f>B37-D37</f>
        <v>-0.047800000000000065</v>
      </c>
    </row>
    <row r="38" spans="1:10" ht="12.75">
      <c r="A38" s="1" t="s">
        <v>73</v>
      </c>
      <c r="B38" s="1" t="s">
        <v>74</v>
      </c>
      <c r="D38" s="2">
        <v>0</v>
      </c>
      <c r="E38" s="2"/>
      <c r="F38" s="2"/>
      <c r="G38" s="2" t="s">
        <v>222</v>
      </c>
      <c r="H38" s="11">
        <f>B39-D39</f>
        <v>0.018000000000000682</v>
      </c>
      <c r="I38" s="11">
        <f>B40-D40</f>
        <v>-0.006999999999999673</v>
      </c>
      <c r="J38" s="11">
        <f>B41-D41</f>
        <v>0.0047999999999999154</v>
      </c>
    </row>
    <row r="39" spans="1:10" ht="12.75">
      <c r="A39" s="1" t="s">
        <v>75</v>
      </c>
      <c r="B39" s="1" t="s">
        <v>76</v>
      </c>
      <c r="D39" s="2">
        <v>108.374</v>
      </c>
      <c r="E39" s="2" t="s">
        <v>222</v>
      </c>
      <c r="F39" s="2"/>
      <c r="G39" s="2" t="s">
        <v>222</v>
      </c>
      <c r="H39" s="11">
        <f>B43-D43</f>
        <v>-0.005700000000004479</v>
      </c>
      <c r="I39" s="11">
        <f>B44-D44</f>
        <v>0.005800000000007799</v>
      </c>
      <c r="J39" s="11">
        <f>B45-D45</f>
        <v>0.027099999999999902</v>
      </c>
    </row>
    <row r="40" spans="1:10" ht="12.75">
      <c r="A40" s="1" t="s">
        <v>77</v>
      </c>
      <c r="B40" s="1" t="s">
        <v>78</v>
      </c>
      <c r="D40" s="2">
        <v>-9.891</v>
      </c>
      <c r="E40" s="2"/>
      <c r="F40" s="2"/>
      <c r="G40" s="2" t="s">
        <v>222</v>
      </c>
      <c r="H40" s="11">
        <f>B47-D47</f>
        <v>-0.02880000000000038</v>
      </c>
      <c r="I40" s="11">
        <f>B48-D48</f>
        <v>-0.056300000000007344</v>
      </c>
      <c r="J40" s="11">
        <f>B49-D49</f>
        <v>-0.04239999999999999</v>
      </c>
    </row>
    <row r="41" spans="1:10" ht="12.75">
      <c r="A41" s="1" t="s">
        <v>79</v>
      </c>
      <c r="B41" s="1" t="s">
        <v>80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81</v>
      </c>
      <c r="B42" s="1" t="s">
        <v>82</v>
      </c>
      <c r="D42" s="2">
        <v>0</v>
      </c>
      <c r="E42" s="2"/>
      <c r="F42" s="2"/>
      <c r="G42" s="2"/>
      <c r="H42" s="10" t="s">
        <v>224</v>
      </c>
      <c r="I42" s="10" t="s">
        <v>225</v>
      </c>
      <c r="J42" s="10" t="s">
        <v>228</v>
      </c>
    </row>
    <row r="43" spans="1:10" ht="12.75">
      <c r="A43" s="1" t="s">
        <v>83</v>
      </c>
      <c r="B43" s="1" t="s">
        <v>84</v>
      </c>
      <c r="D43" s="2">
        <v>83.565</v>
      </c>
      <c r="E43" s="2" t="s">
        <v>222</v>
      </c>
      <c r="F43" s="2"/>
      <c r="G43" s="2" t="s">
        <v>229</v>
      </c>
      <c r="H43" s="4">
        <f>B63-D63</f>
        <v>0.014199999999995327</v>
      </c>
      <c r="I43" s="4">
        <f>B64-D64</f>
        <v>-0.011799999999993815</v>
      </c>
      <c r="J43" s="4">
        <f>B65-D65</f>
        <v>0.02029999999999177</v>
      </c>
    </row>
    <row r="44" spans="1:10" ht="12.75">
      <c r="A44" s="1" t="s">
        <v>85</v>
      </c>
      <c r="B44" s="1" t="s">
        <v>86</v>
      </c>
      <c r="D44" s="2">
        <v>-82.977</v>
      </c>
      <c r="E44" s="2"/>
      <c r="F44" s="2"/>
      <c r="G44" s="2" t="s">
        <v>230</v>
      </c>
      <c r="H44" s="4">
        <f>B67-D67</f>
        <v>-0.0015000000000000568</v>
      </c>
      <c r="I44" s="4">
        <f>B68-D68</f>
        <v>-0.002299999999991087</v>
      </c>
      <c r="J44" s="4">
        <f>B69-D69</f>
        <v>-0.015100000000003888</v>
      </c>
    </row>
    <row r="45" spans="1:10" ht="12.75">
      <c r="A45" s="1" t="s">
        <v>87</v>
      </c>
      <c r="B45" s="1" t="s">
        <v>88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89</v>
      </c>
      <c r="B46" s="1" t="s">
        <v>90</v>
      </c>
      <c r="D46" s="2">
        <v>0</v>
      </c>
      <c r="E46" s="2"/>
      <c r="F46" s="2"/>
      <c r="G46" s="2"/>
      <c r="H46" s="10" t="s">
        <v>231</v>
      </c>
      <c r="I46" s="4"/>
      <c r="J46" s="12"/>
    </row>
    <row r="47" spans="1:10" ht="12.75">
      <c r="A47" s="1" t="s">
        <v>91</v>
      </c>
      <c r="B47" s="1" t="s">
        <v>92</v>
      </c>
      <c r="D47" s="2">
        <v>20.764</v>
      </c>
      <c r="E47" s="2" t="s">
        <v>222</v>
      </c>
      <c r="F47" s="2"/>
      <c r="G47" s="2" t="s">
        <v>232</v>
      </c>
      <c r="H47" s="4">
        <f>B71-D71</f>
        <v>-0.019400000000000084</v>
      </c>
      <c r="I47" s="4"/>
      <c r="J47" s="12"/>
    </row>
    <row r="48" spans="1:10" ht="12.75">
      <c r="A48" s="1" t="s">
        <v>93</v>
      </c>
      <c r="B48" s="1" t="s">
        <v>94</v>
      </c>
      <c r="D48" s="2">
        <v>-78.589</v>
      </c>
      <c r="E48" s="2"/>
      <c r="F48" s="2"/>
      <c r="G48" s="2" t="s">
        <v>233</v>
      </c>
      <c r="H48" s="4">
        <f>B73-D73</f>
        <v>0.009700000000000042</v>
      </c>
      <c r="I48" s="4"/>
      <c r="J48" s="12"/>
    </row>
    <row r="49" spans="1:10" ht="12.75">
      <c r="A49" s="1" t="s">
        <v>95</v>
      </c>
      <c r="B49" s="1" t="s">
        <v>96</v>
      </c>
      <c r="D49" s="2">
        <v>1.59</v>
      </c>
      <c r="E49" s="2"/>
      <c r="F49" s="2"/>
      <c r="G49" s="2" t="s">
        <v>234</v>
      </c>
      <c r="H49" s="4">
        <f>B75-D75</f>
        <v>-0.009000000000000341</v>
      </c>
      <c r="I49" s="4"/>
      <c r="J49" s="12"/>
    </row>
    <row r="50" spans="1:10" ht="12.75">
      <c r="A50" s="1" t="s">
        <v>97</v>
      </c>
      <c r="B50" s="1" t="s">
        <v>98</v>
      </c>
      <c r="D50" s="2">
        <v>0</v>
      </c>
      <c r="E50" s="2"/>
      <c r="F50" s="2"/>
      <c r="G50" s="2" t="s">
        <v>235</v>
      </c>
      <c r="H50" s="4">
        <f>B77-D77</f>
        <v>0.02169999999999561</v>
      </c>
      <c r="I50" s="4"/>
      <c r="J50" s="12"/>
    </row>
    <row r="51" spans="1:10" ht="12.75">
      <c r="A51" s="1" t="s">
        <v>99</v>
      </c>
      <c r="B51" s="1" t="s">
        <v>100</v>
      </c>
      <c r="D51" s="2">
        <v>116.25</v>
      </c>
      <c r="E51" s="2" t="s">
        <v>236</v>
      </c>
      <c r="F51" s="2"/>
      <c r="G51" s="2" t="s">
        <v>237</v>
      </c>
      <c r="H51" s="4">
        <f>B79-D79</f>
        <v>-0.029200000000003</v>
      </c>
      <c r="I51" s="4"/>
      <c r="J51" s="12"/>
    </row>
    <row r="52" spans="1:10" ht="12.75">
      <c r="A52" s="1" t="s">
        <v>101</v>
      </c>
      <c r="B52" s="1" t="s">
        <v>102</v>
      </c>
      <c r="D52" s="2">
        <v>0</v>
      </c>
      <c r="E52" s="2"/>
      <c r="F52" s="2"/>
      <c r="G52" s="2" t="s">
        <v>238</v>
      </c>
      <c r="H52" s="4">
        <f>B81-D81</f>
        <v>0.06180000000000163</v>
      </c>
      <c r="I52" s="4"/>
      <c r="J52" s="12"/>
    </row>
    <row r="53" spans="1:10" ht="12.75">
      <c r="A53" s="1" t="s">
        <v>103</v>
      </c>
      <c r="B53" s="1" t="s">
        <v>104</v>
      </c>
      <c r="D53" s="2">
        <v>71.25</v>
      </c>
      <c r="E53" s="2" t="s">
        <v>239</v>
      </c>
      <c r="F53" s="2"/>
      <c r="G53" s="2"/>
      <c r="H53" s="4"/>
      <c r="I53" s="4"/>
      <c r="J53" s="4"/>
    </row>
    <row r="54" spans="1:10" ht="12.75">
      <c r="A54" s="1" t="s">
        <v>105</v>
      </c>
      <c r="B54" s="1" t="s">
        <v>98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240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98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109</v>
      </c>
      <c r="B57" s="1" t="s">
        <v>110</v>
      </c>
      <c r="D57" s="2">
        <v>75</v>
      </c>
      <c r="E57" s="2" t="s">
        <v>241</v>
      </c>
      <c r="F57" s="2"/>
      <c r="G57" s="13"/>
      <c r="H57" s="12"/>
      <c r="I57" s="4"/>
      <c r="J57" s="4"/>
    </row>
    <row r="58" spans="1:10" ht="12.75">
      <c r="A58" s="1" t="s">
        <v>111</v>
      </c>
      <c r="B58" s="1" t="s">
        <v>112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113</v>
      </c>
      <c r="B59" s="1" t="s">
        <v>114</v>
      </c>
      <c r="D59" s="2">
        <v>-75</v>
      </c>
      <c r="E59" s="2" t="s">
        <v>242</v>
      </c>
      <c r="F59" s="2"/>
      <c r="G59" s="13"/>
      <c r="H59" s="12"/>
      <c r="I59" s="4"/>
      <c r="J59" s="4"/>
    </row>
    <row r="60" spans="1:10" ht="12.75">
      <c r="A60" s="1" t="s">
        <v>115</v>
      </c>
      <c r="B60" s="1" t="s">
        <v>112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116</v>
      </c>
      <c r="B61" s="1" t="s">
        <v>117</v>
      </c>
      <c r="D61" s="2">
        <v>-165</v>
      </c>
      <c r="E61" s="2" t="s">
        <v>243</v>
      </c>
      <c r="F61" s="2"/>
      <c r="G61" s="13"/>
      <c r="H61" s="12"/>
      <c r="I61" s="4"/>
      <c r="J61" s="4"/>
    </row>
    <row r="62" spans="1:10" ht="12.75">
      <c r="A62" s="1" t="s">
        <v>118</v>
      </c>
      <c r="B62" s="1" t="s">
        <v>119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120</v>
      </c>
      <c r="B63" s="1" t="s">
        <v>121</v>
      </c>
      <c r="D63" s="2">
        <v>46.53</v>
      </c>
      <c r="E63" s="2" t="s">
        <v>229</v>
      </c>
      <c r="F63" s="2"/>
      <c r="G63" s="13"/>
      <c r="H63" s="12"/>
      <c r="I63" s="4"/>
      <c r="J63" s="4"/>
    </row>
    <row r="64" spans="1:10" ht="12.75">
      <c r="A64" s="1" t="s">
        <v>122</v>
      </c>
      <c r="B64" s="1" t="s">
        <v>123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124</v>
      </c>
      <c r="B65" s="1" t="s">
        <v>125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126</v>
      </c>
      <c r="B66" s="1" t="s">
        <v>127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128</v>
      </c>
      <c r="B67" s="1" t="s">
        <v>129</v>
      </c>
      <c r="D67" s="2">
        <v>46.53</v>
      </c>
      <c r="E67" s="2" t="s">
        <v>230</v>
      </c>
      <c r="F67" s="2"/>
      <c r="G67" s="13"/>
      <c r="H67" s="12"/>
      <c r="I67" s="4"/>
      <c r="J67" s="4"/>
    </row>
    <row r="68" spans="1:10" ht="12.75">
      <c r="A68" s="1" t="s">
        <v>130</v>
      </c>
      <c r="B68" s="1" t="s">
        <v>131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132</v>
      </c>
      <c r="B69" s="1" t="s">
        <v>133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134</v>
      </c>
      <c r="B70" s="1" t="s">
        <v>135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136</v>
      </c>
      <c r="B71" s="1" t="s">
        <v>137</v>
      </c>
      <c r="D71" s="2">
        <v>4</v>
      </c>
      <c r="E71" s="2" t="s">
        <v>243</v>
      </c>
      <c r="F71" s="2"/>
      <c r="G71" s="13"/>
      <c r="H71" s="12"/>
      <c r="I71" s="12"/>
      <c r="J71" s="4"/>
    </row>
    <row r="72" spans="1:10" ht="12.75">
      <c r="A72" s="1" t="s">
        <v>138</v>
      </c>
      <c r="B72" s="1" t="s">
        <v>117</v>
      </c>
      <c r="D72" s="2">
        <v>-165</v>
      </c>
      <c r="E72" s="2" t="s">
        <v>244</v>
      </c>
      <c r="F72" s="2"/>
      <c r="G72" s="13"/>
      <c r="H72" s="12"/>
      <c r="I72" s="12"/>
      <c r="J72" s="4"/>
    </row>
    <row r="73" spans="1:10" ht="12.75">
      <c r="A73" s="1" t="s">
        <v>139</v>
      </c>
      <c r="B73" s="1" t="s">
        <v>140</v>
      </c>
      <c r="D73" s="2">
        <v>2.75</v>
      </c>
      <c r="E73" s="2" t="s">
        <v>245</v>
      </c>
      <c r="F73" s="2"/>
      <c r="G73" s="13"/>
      <c r="H73" s="12"/>
      <c r="I73" s="12"/>
      <c r="J73" s="4"/>
    </row>
    <row r="74" spans="1:10" ht="12.75">
      <c r="A74" s="1" t="s">
        <v>141</v>
      </c>
      <c r="B74" s="1" t="s">
        <v>114</v>
      </c>
      <c r="D74" s="2">
        <v>-75</v>
      </c>
      <c r="E74" s="2" t="s">
        <v>244</v>
      </c>
      <c r="F74" s="2"/>
      <c r="G74" s="13"/>
      <c r="H74" s="12"/>
      <c r="I74" s="12"/>
      <c r="J74" s="4"/>
    </row>
    <row r="75" spans="1:10" ht="12.75">
      <c r="A75" s="1" t="s">
        <v>142</v>
      </c>
      <c r="B75" s="1" t="s">
        <v>143</v>
      </c>
      <c r="D75" s="2">
        <v>17.73</v>
      </c>
      <c r="E75" s="2" t="s">
        <v>234</v>
      </c>
      <c r="F75" s="2"/>
      <c r="G75" s="13"/>
      <c r="H75" s="12"/>
      <c r="I75" s="12"/>
      <c r="J75" s="4"/>
    </row>
    <row r="76" spans="1:10" ht="12.75">
      <c r="A76" s="1" t="s">
        <v>144</v>
      </c>
      <c r="B76" s="1" t="s">
        <v>145</v>
      </c>
      <c r="D76" s="2" t="s">
        <v>246</v>
      </c>
      <c r="E76" s="2" t="s">
        <v>247</v>
      </c>
      <c r="F76" s="2"/>
      <c r="G76" s="13"/>
      <c r="H76" s="12"/>
      <c r="I76" s="12"/>
      <c r="J76" s="4"/>
    </row>
    <row r="77" spans="1:10" ht="12.75">
      <c r="A77" s="1" t="s">
        <v>146</v>
      </c>
      <c r="B77" s="1" t="s">
        <v>147</v>
      </c>
      <c r="D77" s="2">
        <v>107.39</v>
      </c>
      <c r="E77" s="2" t="s">
        <v>235</v>
      </c>
      <c r="F77" s="2"/>
      <c r="G77" s="13"/>
      <c r="H77" s="12"/>
      <c r="I77" s="12"/>
      <c r="J77" s="4"/>
    </row>
    <row r="78" spans="1:10" ht="12.75">
      <c r="A78" s="1" t="s">
        <v>148</v>
      </c>
      <c r="B78" s="1" t="s">
        <v>149</v>
      </c>
      <c r="D78" s="2" t="s">
        <v>248</v>
      </c>
      <c r="E78" s="2" t="s">
        <v>247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241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153</v>
      </c>
      <c r="D80" s="2" t="s">
        <v>249</v>
      </c>
      <c r="E80" s="2" t="s">
        <v>247</v>
      </c>
      <c r="F80" s="2"/>
      <c r="G80" s="13"/>
      <c r="H80" s="12"/>
      <c r="I80" s="12"/>
      <c r="J80" s="4"/>
    </row>
    <row r="81" spans="1:10" ht="12.75">
      <c r="A81" s="1" t="s">
        <v>154</v>
      </c>
      <c r="B81" s="1" t="s">
        <v>155</v>
      </c>
      <c r="D81" s="2">
        <v>20.09</v>
      </c>
      <c r="E81" s="2" t="s">
        <v>250</v>
      </c>
      <c r="F81" s="2"/>
      <c r="G81" s="13"/>
      <c r="H81" s="12"/>
      <c r="I81" s="12"/>
      <c r="J81" s="4"/>
    </row>
    <row r="82" spans="1:10" ht="12.75">
      <c r="A82" s="1" t="s">
        <v>156</v>
      </c>
      <c r="B82" s="1" t="s">
        <v>157</v>
      </c>
      <c r="D82" s="2" t="s">
        <v>251</v>
      </c>
      <c r="E82" s="2" t="s">
        <v>252</v>
      </c>
      <c r="F82" s="2"/>
      <c r="G82" s="13"/>
      <c r="H82" s="12"/>
      <c r="I82" s="12"/>
      <c r="J82" s="4"/>
    </row>
    <row r="83" spans="1:10" ht="12.75">
      <c r="A83" s="1" t="s">
        <v>158</v>
      </c>
      <c r="B83" s="1" t="s">
        <v>159</v>
      </c>
      <c r="D83" s="2">
        <v>-17.73</v>
      </c>
      <c r="E83" s="2" t="s">
        <v>253</v>
      </c>
      <c r="F83" s="2"/>
      <c r="G83" s="11"/>
      <c r="H83" s="4"/>
      <c r="I83" s="4"/>
      <c r="J83" s="4"/>
    </row>
    <row r="84" spans="1:10" ht="12.75">
      <c r="A84" s="1" t="s">
        <v>160</v>
      </c>
      <c r="B84" s="1" t="s">
        <v>161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162</v>
      </c>
      <c r="B85" s="1" t="s">
        <v>163</v>
      </c>
      <c r="D85" s="2">
        <v>-17.73</v>
      </c>
      <c r="E85" s="2" t="s">
        <v>254</v>
      </c>
      <c r="F85" s="2"/>
      <c r="G85" s="11"/>
      <c r="H85" s="4"/>
      <c r="I85" s="4"/>
      <c r="J85" s="4"/>
    </row>
    <row r="86" spans="1:10" ht="12.75">
      <c r="A86" s="1" t="s">
        <v>164</v>
      </c>
      <c r="B86" s="1" t="s">
        <v>165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166</v>
      </c>
      <c r="B87" s="1" t="s">
        <v>167</v>
      </c>
      <c r="D87" s="2">
        <v>-17.73</v>
      </c>
      <c r="E87" s="2" t="s">
        <v>255</v>
      </c>
      <c r="F87" s="2"/>
      <c r="G87" s="11"/>
      <c r="H87" s="4"/>
      <c r="I87" s="4"/>
      <c r="J87" s="4"/>
    </row>
    <row r="88" spans="1:10" ht="12.75">
      <c r="A88" s="1" t="s">
        <v>168</v>
      </c>
      <c r="B88" s="1" t="s">
        <v>169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170</v>
      </c>
      <c r="B89" s="1" t="s">
        <v>171</v>
      </c>
      <c r="D89" s="2">
        <v>-17.73</v>
      </c>
      <c r="E89" s="2" t="s">
        <v>256</v>
      </c>
      <c r="F89" s="2"/>
      <c r="G89" s="11"/>
      <c r="H89" s="4"/>
      <c r="I89" s="4"/>
      <c r="J89" s="4"/>
    </row>
    <row r="90" spans="1:10" ht="12.75">
      <c r="A90" s="1" t="s">
        <v>172</v>
      </c>
      <c r="B90" s="1" t="s">
        <v>173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174</v>
      </c>
      <c r="B91" s="1" t="s">
        <v>175</v>
      </c>
      <c r="D91" s="2">
        <v>-17.73</v>
      </c>
      <c r="E91" s="2" t="s">
        <v>257</v>
      </c>
      <c r="F91" s="2"/>
      <c r="G91" s="11"/>
      <c r="H91" s="4"/>
      <c r="I91" s="4"/>
      <c r="J91" s="4"/>
    </row>
    <row r="92" spans="1:10" ht="12.75">
      <c r="A92" s="1" t="s">
        <v>176</v>
      </c>
      <c r="B92" s="1" t="s">
        <v>177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178</v>
      </c>
      <c r="B93" s="1" t="s">
        <v>179</v>
      </c>
      <c r="D93" s="2">
        <v>107.39</v>
      </c>
      <c r="E93" s="2" t="s">
        <v>258</v>
      </c>
      <c r="F93" s="2"/>
      <c r="G93" s="11"/>
      <c r="H93" s="4"/>
      <c r="I93" s="4"/>
      <c r="J93" s="4"/>
    </row>
    <row r="94" spans="1:10" ht="12.75">
      <c r="A94" s="1" t="s">
        <v>180</v>
      </c>
      <c r="B94" s="1" t="s">
        <v>181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182</v>
      </c>
      <c r="B95" s="1" t="s">
        <v>183</v>
      </c>
      <c r="D95" s="2">
        <v>107.39</v>
      </c>
      <c r="E95" s="2" t="s">
        <v>254</v>
      </c>
      <c r="F95" s="2"/>
      <c r="G95" s="11"/>
      <c r="H95" s="4"/>
      <c r="I95" s="4"/>
      <c r="J95" s="4"/>
    </row>
    <row r="96" spans="1:10" ht="12.75">
      <c r="A96" s="1" t="s">
        <v>184</v>
      </c>
      <c r="B96" s="1" t="s">
        <v>185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186</v>
      </c>
      <c r="B97" s="1" t="s">
        <v>187</v>
      </c>
      <c r="D97" s="2">
        <v>107.39</v>
      </c>
      <c r="E97" s="2" t="s">
        <v>255</v>
      </c>
      <c r="F97" s="2"/>
      <c r="G97" s="11"/>
      <c r="H97" s="4"/>
      <c r="I97" s="4"/>
      <c r="J97" s="4"/>
    </row>
    <row r="98" spans="1:10" ht="12.75">
      <c r="A98" s="1" t="s">
        <v>188</v>
      </c>
      <c r="B98" s="1" t="s">
        <v>189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190</v>
      </c>
      <c r="B99" s="1" t="s">
        <v>191</v>
      </c>
      <c r="D99" s="2">
        <v>107.39</v>
      </c>
      <c r="E99" s="2" t="s">
        <v>256</v>
      </c>
      <c r="F99" s="2"/>
      <c r="G99" s="11"/>
      <c r="H99" s="4"/>
      <c r="I99" s="4"/>
      <c r="J99" s="4"/>
    </row>
    <row r="100" spans="1:10" ht="12.75">
      <c r="A100" s="1" t="s">
        <v>192</v>
      </c>
      <c r="B100" s="1" t="s">
        <v>193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194</v>
      </c>
      <c r="B101" s="1" t="s">
        <v>195</v>
      </c>
      <c r="D101" s="2">
        <v>107.39</v>
      </c>
      <c r="E101" s="2" t="s">
        <v>259</v>
      </c>
      <c r="F101" s="2"/>
      <c r="G101" s="11"/>
      <c r="H101" s="4"/>
      <c r="I101" s="4"/>
      <c r="J101" s="4"/>
    </row>
    <row r="102" spans="1:10" ht="12.75">
      <c r="A102" s="1" t="s">
        <v>196</v>
      </c>
      <c r="B102" s="1" t="s">
        <v>197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198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199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2001-12-04T20:02:52Z</dcterms:modified>
  <cp:category/>
  <cp:version/>
  <cp:contentType/>
  <cp:contentStatus/>
</cp:coreProperties>
</file>