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<sst xmlns="http://schemas.openxmlformats.org/spreadsheetml/2006/main" count="302" uniqueCount="257">
  <si>
    <t>Labels</t>
  </si>
  <si>
    <t>Part1</t>
  </si>
  <si>
    <t>END</t>
  </si>
  <si>
    <t>Date,  11/28/01</t>
  </si>
  <si>
    <t>Time,  10:46:26 AM</t>
  </si>
  <si>
    <t>6-Circle-X</t>
  </si>
  <si>
    <t>0</t>
  </si>
  <si>
    <t>6-Circle-Y</t>
  </si>
  <si>
    <t>-0.0006</t>
  </si>
  <si>
    <t>6-Circle-DIA</t>
  </si>
  <si>
    <t>2.9968</t>
  </si>
  <si>
    <t>8-Circle-X</t>
  </si>
  <si>
    <t>93.0741</t>
  </si>
  <si>
    <t>8-Circle-Y</t>
  </si>
  <si>
    <t>0.0001</t>
  </si>
  <si>
    <t>8-Circle-DIA</t>
  </si>
  <si>
    <t>2.9957</t>
  </si>
  <si>
    <t>10-Circle-X</t>
  </si>
  <si>
    <t>86.9068</t>
  </si>
  <si>
    <t>10-Circle-Y</t>
  </si>
  <si>
    <t>-10.7499</t>
  </si>
  <si>
    <t>10-Circle-DIA</t>
  </si>
  <si>
    <t>3.0718</t>
  </si>
  <si>
    <t>12-Circle-X</t>
  </si>
  <si>
    <t>46.5368</t>
  </si>
  <si>
    <t>12-Circle-Y</t>
  </si>
  <si>
    <t>3.5723</t>
  </si>
  <si>
    <t>12-Circle-DIA</t>
  </si>
  <si>
    <t>3.0737</t>
  </si>
  <si>
    <t>14-Circle-X</t>
  </si>
  <si>
    <t>6.1547</t>
  </si>
  <si>
    <t>14-Circle-Y</t>
  </si>
  <si>
    <t>-10.7473</t>
  </si>
  <si>
    <t>14-Circle-DIA</t>
  </si>
  <si>
    <t>3.0739</t>
  </si>
  <si>
    <t>16-Circle-X</t>
  </si>
  <si>
    <t>-13.4053</t>
  </si>
  <si>
    <t>16-Circle-Y</t>
  </si>
  <si>
    <t>-9.3552</t>
  </si>
  <si>
    <t>16-Circle-RAD</t>
  </si>
  <si>
    <t>1.5831</t>
  </si>
  <si>
    <t>16-Circle-RND</t>
  </si>
  <si>
    <t>0.0058</t>
  </si>
  <si>
    <t>18-Circle-X</t>
  </si>
  <si>
    <t>-3.5655</t>
  </si>
  <si>
    <t>18-Circle-Y</t>
  </si>
  <si>
    <t>-3.457</t>
  </si>
  <si>
    <t>18-Circle-RAD</t>
  </si>
  <si>
    <t>1.5642</t>
  </si>
  <si>
    <t>18-Circle-RND</t>
  </si>
  <si>
    <t>0.0028</t>
  </si>
  <si>
    <t>20-Circle-X</t>
  </si>
  <si>
    <t>-1.8155</t>
  </si>
  <si>
    <t>20-Circle-Y</t>
  </si>
  <si>
    <t>2.2706</t>
  </si>
  <si>
    <t>20-Circle-RAD</t>
  </si>
  <si>
    <t>1.6068</t>
  </si>
  <si>
    <t>20-Circle-RND</t>
  </si>
  <si>
    <t>0.0014</t>
  </si>
  <si>
    <t>22-Circle-X</t>
  </si>
  <si>
    <t>94.8683</t>
  </si>
  <si>
    <t>22-Circle-Y</t>
  </si>
  <si>
    <t>2.2559</t>
  </si>
  <si>
    <t>22-Circle-RAD</t>
  </si>
  <si>
    <t>1.6076</t>
  </si>
  <si>
    <t>22-Circle-RND</t>
  </si>
  <si>
    <t>0.0048</t>
  </si>
  <si>
    <t>24-Circle-X</t>
  </si>
  <si>
    <t>96.6649</t>
  </si>
  <si>
    <t>24-Circle-Y</t>
  </si>
  <si>
    <t>-3.415</t>
  </si>
  <si>
    <t>24-Circle-RAD</t>
  </si>
  <si>
    <t>1.624</t>
  </si>
  <si>
    <t>24-Circle-RND</t>
  </si>
  <si>
    <t>0.0035</t>
  </si>
  <si>
    <t>26-Circle-X</t>
  </si>
  <si>
    <t>108.3766</t>
  </si>
  <si>
    <t>26-Circle-Y</t>
  </si>
  <si>
    <t>-9.8988</t>
  </si>
  <si>
    <t>26-Circle-RAD</t>
  </si>
  <si>
    <t>1.6124</t>
  </si>
  <si>
    <t>26-Circle-RND</t>
  </si>
  <si>
    <t>0.0022</t>
  </si>
  <si>
    <t>28-Circle-X</t>
  </si>
  <si>
    <t>83.556</t>
  </si>
  <si>
    <t>28-Circle-Y</t>
  </si>
  <si>
    <t>-82.9806</t>
  </si>
  <si>
    <t>28-Circle-RAD</t>
  </si>
  <si>
    <t>1.6147</t>
  </si>
  <si>
    <t>28-Circle-RND</t>
  </si>
  <si>
    <t>0.0018</t>
  </si>
  <si>
    <t>30-Circle-X</t>
  </si>
  <si>
    <t>20.7361</t>
  </si>
  <si>
    <t>30-Circle-Y</t>
  </si>
  <si>
    <t>-78.6346</t>
  </si>
  <si>
    <t>30-Circle-RAD</t>
  </si>
  <si>
    <t>30-Circle-RND</t>
  </si>
  <si>
    <t>0.0025</t>
  </si>
  <si>
    <t>61-Line-ANG</t>
  </si>
  <si>
    <t>116.2277</t>
  </si>
  <si>
    <t>61-Line-STR</t>
  </si>
  <si>
    <t>0.0084</t>
  </si>
  <si>
    <t>62-Line-ANG</t>
  </si>
  <si>
    <t>71.2478</t>
  </si>
  <si>
    <t>62-Line-STR</t>
  </si>
  <si>
    <t>0.0037</t>
  </si>
  <si>
    <t>63-Line-ANG</t>
  </si>
  <si>
    <t>164.9788</t>
  </si>
  <si>
    <t>63-Line-STR</t>
  </si>
  <si>
    <t>0.0031</t>
  </si>
  <si>
    <t>64-Line-ANG</t>
  </si>
  <si>
    <t>74.9296</t>
  </si>
  <si>
    <t>64-Line-STR</t>
  </si>
  <si>
    <t>65-Line-ANG</t>
  </si>
  <si>
    <t>-75.0057</t>
  </si>
  <si>
    <t>65-Line-STR</t>
  </si>
  <si>
    <t>66-Line-ANG</t>
  </si>
  <si>
    <t>-165.0211</t>
  </si>
  <si>
    <t>66-Line-STR</t>
  </si>
  <si>
    <t>67-Circle-X</t>
  </si>
  <si>
    <t>46.5238</t>
  </si>
  <si>
    <t>67-Circle-Y</t>
  </si>
  <si>
    <t>-161.2754</t>
  </si>
  <si>
    <t>67-Circle-RAD</t>
  </si>
  <si>
    <t>172.1424</t>
  </si>
  <si>
    <t>67-Circle-RND</t>
  </si>
  <si>
    <t>68-Circle-X</t>
  </si>
  <si>
    <t>46.5186</t>
  </si>
  <si>
    <t>68-Circle-Y</t>
  </si>
  <si>
    <t>-161.5065</t>
  </si>
  <si>
    <t>68-Circle-RAD</t>
  </si>
  <si>
    <t>85.2143</t>
  </si>
  <si>
    <t>68-Circle-RND</t>
  </si>
  <si>
    <t>0.0024</t>
  </si>
  <si>
    <t>69-Width-WID</t>
  </si>
  <si>
    <t>3.982</t>
  </si>
  <si>
    <t>69-Width-WCA</t>
  </si>
  <si>
    <t>70-Width-WID</t>
  </si>
  <si>
    <t>2.771</t>
  </si>
  <si>
    <t>70-Width-WCA</t>
  </si>
  <si>
    <t>71-Width-WID</t>
  </si>
  <si>
    <t>17.7308</t>
  </si>
  <si>
    <t>71-Width-WCA</t>
  </si>
  <si>
    <t>-243.7723</t>
  </si>
  <si>
    <t>72-Width-WID</t>
  </si>
  <si>
    <t>107.4142</t>
  </si>
  <si>
    <t>72-Width-WCA</t>
  </si>
  <si>
    <t>-288.7522</t>
  </si>
  <si>
    <t>73-Width-WID</t>
  </si>
  <si>
    <t>92.6319</t>
  </si>
  <si>
    <t>73-Width-WCA</t>
  </si>
  <si>
    <t>-285.0704</t>
  </si>
  <si>
    <t>74-Width-WID</t>
  </si>
  <si>
    <t>20.1397</t>
  </si>
  <si>
    <t>74-Width-WCA</t>
  </si>
  <si>
    <t>-195.0212</t>
  </si>
  <si>
    <t>76-Point-X</t>
  </si>
  <si>
    <t>-17.7214</t>
  </si>
  <si>
    <t>76-Point-Y</t>
  </si>
  <si>
    <t>-2.7032</t>
  </si>
  <si>
    <t>77-Point-X</t>
  </si>
  <si>
    <t>-17.7374</t>
  </si>
  <si>
    <t>77-Point-Y</t>
  </si>
  <si>
    <t>-17.7626</t>
  </si>
  <si>
    <t>78-Point-X</t>
  </si>
  <si>
    <t>-17.7541</t>
  </si>
  <si>
    <t>78-Point-Y</t>
  </si>
  <si>
    <t>-41.0058</t>
  </si>
  <si>
    <t>79-Point-X</t>
  </si>
  <si>
    <t>-17.756</t>
  </si>
  <si>
    <t>79-Point-Y</t>
  </si>
  <si>
    <t>-59.0187</t>
  </si>
  <si>
    <t>80-Point-X</t>
  </si>
  <si>
    <t>-17.7583</t>
  </si>
  <si>
    <t>80-Point-Y</t>
  </si>
  <si>
    <t>-78.4429</t>
  </si>
  <si>
    <t>82-Point-X</t>
  </si>
  <si>
    <t>107.4126</t>
  </si>
  <si>
    <t>82-Point-Y</t>
  </si>
  <si>
    <t>24.5649</t>
  </si>
  <si>
    <t>83-Point-X</t>
  </si>
  <si>
    <t>107.4151</t>
  </si>
  <si>
    <t>83-Point-Y</t>
  </si>
  <si>
    <t>10.2213</t>
  </si>
  <si>
    <t>84-Point-X</t>
  </si>
  <si>
    <t>107.414</t>
  </si>
  <si>
    <t>84-Point-Y</t>
  </si>
  <si>
    <t>-7.8461</t>
  </si>
  <si>
    <t>85-Point-X</t>
  </si>
  <si>
    <t>85-Point-Y</t>
  </si>
  <si>
    <t>-29.8527</t>
  </si>
  <si>
    <t>86-Point-X</t>
  </si>
  <si>
    <t>86-Point-Y</t>
  </si>
  <si>
    <t>-47.26</t>
  </si>
  <si>
    <t>Header1,  ** 5474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</si>
  <si>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</si>
  <si>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</si>
  <si>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</si>
  <si>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</si>
  <si>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</si>
  <si>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</si>
  <si>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</si>
  <si>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</si>
  <si>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</si>
  <si>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</si>
  <si>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</si>
  <si>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</si>
  <si>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</si>
  <si>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</si>
  <si>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</si>
  <si>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</si>
  <si>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</si>
  <si>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</si>
  <si>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</si>
  <si>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</si>
  <si>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</si>
  <si>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</si>
  <si>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</si>
  <si>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</si>
  <si>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</si>
  <si>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</si>
  <si>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</si>
  <si>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</si>
  <si>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</si>
  <si>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</si>
  <si>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</si>
  <si>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</si>
  <si>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</si>
  <si>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</si>
  <si>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</si>
  <si>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</si>
  <si>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</si>
  <si>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</si>
  <si>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</si>
  <si>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</si>
  <si>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</si>
  <si>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</si>
  <si>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</si>
  <si>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</si>
  <si>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</si>
  <si>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</si>
  <si>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</si>
  <si>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</si>
  <si>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</si>
  <si>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</si>
  <si>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</si>
  <si>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</si>
  <si>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</si>
  <si>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</si>
  <si>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</si>
  <si>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</si>
  <si>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</si>
  <si>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</si>
  <si>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</si>
  <si>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</si>
  <si>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</si>
  <si>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19A 7-8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</si>
</sst>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5474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 t="s">
        <v>256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>
        <v>6.20962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>
        <v>0.019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>
        <v>0.019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>
        <v>0.019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>
        <v>0.02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>
        <v>0.021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>
        <v>0.02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>
        <v>0.019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>
        <v>0.018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>
        <f>AVERAGE(H6:H14)</f>
        <v>0.01922222222222222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>
        <f>H16*25.4</f>
        <v>0.48824444444444437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>
        <f>H4/(H19*H18*0.001)</f>
        <v>1.4999080631331527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</v>
      </c>
      <c r="I24" s="4">
        <f>B5-D5</f>
        <v>-0.0006</v>
      </c>
      <c r="J24" s="4">
        <f>B6-D6</f>
        <v>-0.013199999999999878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0.014099999999999113</v>
      </c>
      <c r="I25" s="4">
        <f>B8-D8</f>
        <v>0.0001</v>
      </c>
      <c r="J25" s="4">
        <f>B9-D9</f>
        <v>-0.01429999999999998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0.0007999999999981355</v>
      </c>
      <c r="I27" s="4">
        <f>B11-D11</f>
        <v>0.0010999999999992127</v>
      </c>
      <c r="J27" s="4">
        <f>B12-D12</f>
        <v>-0.028200000000000003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0.006799999999998363</v>
      </c>
      <c r="I28" s="4">
        <f>B14-D14</f>
        <v>0.007299999999999862</v>
      </c>
      <c r="J28" s="4">
        <f>B15-D15</f>
        <v>-0.02629999999999999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0.000700000000000145</v>
      </c>
      <c r="I29" s="4">
        <f>B17-D17</f>
        <v>0.0037000000000002586</v>
      </c>
      <c r="J29" s="4">
        <f>B18-D18</f>
        <v>-0.026100000000000012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-0.0343</v>
      </c>
      <c r="I33" s="11">
        <f>B20-D20</f>
        <v>0.014799999999999258</v>
      </c>
      <c r="J33" s="11">
        <f>B21-D21</f>
        <v>-0.006900000000000128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0.0034999999999998366</v>
      </c>
      <c r="I34" s="11">
        <f>B24-D24</f>
        <v>-0.005999999999999783</v>
      </c>
      <c r="J34" s="11">
        <f>B25-D25</f>
        <v>-0.025800000000000045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-0.00749999999999984</v>
      </c>
      <c r="I35" s="11">
        <f>B28-D28</f>
        <v>0.0045999999999999375</v>
      </c>
      <c r="J35" s="11">
        <f>B29-D29</f>
        <v>0.016799999999999926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0.00030000000000995897</v>
      </c>
      <c r="I36" s="11">
        <f>B32-D32</f>
        <v>-0.010099999999999998</v>
      </c>
      <c r="J36" s="11">
        <f>B33-D33</f>
        <v>0.017599999999999838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0.03690000000000282</v>
      </c>
      <c r="I37" s="11">
        <f>B36-D36</f>
        <v>0.03600000000000003</v>
      </c>
      <c r="J37" s="11">
        <f>B37-D37</f>
        <v>0.03400000000000003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0.002600000000001046</v>
      </c>
      <c r="I38" s="11">
        <f>B40-D40</f>
        <v>-0.007799999999999585</v>
      </c>
      <c r="J38" s="11">
        <f>B41-D41</f>
        <v>0.022399999999999975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-0.009000000000000341</v>
      </c>
      <c r="I39" s="11">
        <f>B44-D44</f>
        <v>-0.00359999999999161</v>
      </c>
      <c r="J39" s="11">
        <f>B45-D45</f>
        <v>0.024699999999999944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-0.027899999999998926</v>
      </c>
      <c r="I40" s="11">
        <f>B48-D48</f>
        <v>-0.04560000000000741</v>
      </c>
      <c r="J40" s="11">
        <f>B49-D49</f>
        <v>-0.025800000000000045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-0.006199999999999761</v>
      </c>
      <c r="I43" s="4">
        <f>B64-D64</f>
        <v>0.15960000000001173</v>
      </c>
      <c r="J43" s="4">
        <f>B65-D65</f>
        <v>-0.13759999999999195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-0.011400000000001853</v>
      </c>
      <c r="I44" s="4">
        <f>B68-D68</f>
        <v>-0.07149999999998613</v>
      </c>
      <c r="J44" s="4">
        <f>B69-D69</f>
        <v>0.04429999999999268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-0.017999999999999794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0.020999999999999908</v>
      </c>
      <c r="I48" s="4"/>
      <c r="J48" s="12"/>
    </row>
    <row r="49" spans="1:10" ht="12.75">
      <c r="A49" s="1" t="s">
        <v>95</v>
      </c>
      <c r="B49" s="1" t="s">
        <v>48</v>
      </c>
      <c r="D49" s="2">
        <v>1.59</v>
      </c>
      <c r="E49" s="2"/>
      <c r="F49" s="2"/>
      <c r="G49" s="2" t="s">
        <v>230</v>
      </c>
      <c r="H49" s="4">
        <f>B75-D75</f>
        <v>0.0007999999999981355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231</v>
      </c>
      <c r="H50" s="4">
        <f>B77-D77</f>
        <v>0.024199999999993338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-0.008099999999998886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0.04970000000000141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90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82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126</v>
      </c>
      <c r="B67" s="1" t="s">
        <v>127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128</v>
      </c>
      <c r="B68" s="1" t="s">
        <v>129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130</v>
      </c>
      <c r="B69" s="1" t="s">
        <v>131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132</v>
      </c>
      <c r="B70" s="1" t="s">
        <v>133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134</v>
      </c>
      <c r="B71" s="1" t="s">
        <v>135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136</v>
      </c>
      <c r="B72" s="1" t="s">
        <v>117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137</v>
      </c>
      <c r="B73" s="1" t="s">
        <v>138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139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140</v>
      </c>
      <c r="B75" s="1" t="s">
        <v>141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142</v>
      </c>
      <c r="B76" s="1" t="s">
        <v>143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147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151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155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181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177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2001-12-05T23:51:49Z</dcterms:modified>
  <cp:category/>
  <cp:version/>
  <cp:contentType/>
  <cp:contentStatus/>
</cp:coreProperties>
</file>