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<sst xmlns="http://schemas.openxmlformats.org/spreadsheetml/2006/main" count="302" uniqueCount="262">
  <si>
    <t>Labels</t>
  </si>
  <si>
    <t>Part1</t>
  </si>
  <si>
    <t>END</t>
  </si>
  <si>
    <t>Date,  11/16/01</t>
  </si>
  <si>
    <t>Time,  11:27:38 AM</t>
  </si>
  <si>
    <t>6-Circle-X</t>
  </si>
  <si>
    <t>0.0012</t>
  </si>
  <si>
    <t>6-Circle-Y</t>
  </si>
  <si>
    <t>-0.0011</t>
  </si>
  <si>
    <t>6-Circle-DIA</t>
  </si>
  <si>
    <t>2.9943</t>
  </si>
  <si>
    <t>8-Circle-X</t>
  </si>
  <si>
    <t>93.074</t>
  </si>
  <si>
    <t>8-Circle-Y</t>
  </si>
  <si>
    <t>0.0018</t>
  </si>
  <si>
    <t>8-Circle-DIA</t>
  </si>
  <si>
    <t>2.9958</t>
  </si>
  <si>
    <t>10-Circle-X</t>
  </si>
  <si>
    <t>86.9067</t>
  </si>
  <si>
    <t>10-Circle-Y</t>
  </si>
  <si>
    <t>-10.7479</t>
  </si>
  <si>
    <t>10-Circle-DIA</t>
  </si>
  <si>
    <t>3.071</t>
  </si>
  <si>
    <t>12-Circle-X</t>
  </si>
  <si>
    <t>46.5369</t>
  </si>
  <si>
    <t>12-Circle-Y</t>
  </si>
  <si>
    <t>3.5715</t>
  </si>
  <si>
    <t>12-Circle-DIA</t>
  </si>
  <si>
    <t>3.0745</t>
  </si>
  <si>
    <t>14-Circle-X</t>
  </si>
  <si>
    <t>6.1571</t>
  </si>
  <si>
    <t>14-Circle-Y</t>
  </si>
  <si>
    <t>-10.747</t>
  </si>
  <si>
    <t>14-Circle-DIA</t>
  </si>
  <si>
    <t>3.073</t>
  </si>
  <si>
    <t>16-Circle-X</t>
  </si>
  <si>
    <t>-13.4144</t>
  </si>
  <si>
    <t>16-Circle-Y</t>
  </si>
  <si>
    <t>-9.3582</t>
  </si>
  <si>
    <t>16-Circle-RAD</t>
  </si>
  <si>
    <t>1.5718</t>
  </si>
  <si>
    <t>16-Circle-RND</t>
  </si>
  <si>
    <t>0.0087</t>
  </si>
  <si>
    <t>18-Circle-X</t>
  </si>
  <si>
    <t>-3.5515</t>
  </si>
  <si>
    <t>18-Circle-Y</t>
  </si>
  <si>
    <t>-3.4634</t>
  </si>
  <si>
    <t>18-Circle-RAD</t>
  </si>
  <si>
    <t>1.5528</t>
  </si>
  <si>
    <t>18-Circle-RND</t>
  </si>
  <si>
    <t>0.005</t>
  </si>
  <si>
    <t>20-Circle-X</t>
  </si>
  <si>
    <t>-1.8276</t>
  </si>
  <si>
    <t>20-Circle-Y</t>
  </si>
  <si>
    <t>2.2728</t>
  </si>
  <si>
    <t>20-Circle-RAD</t>
  </si>
  <si>
    <t>1.5896</t>
  </si>
  <si>
    <t>20-Circle-RND</t>
  </si>
  <si>
    <t>0.0025</t>
  </si>
  <si>
    <t>22-Circle-X</t>
  </si>
  <si>
    <t>94.8534</t>
  </si>
  <si>
    <t>22-Circle-Y</t>
  </si>
  <si>
    <t>2.2637</t>
  </si>
  <si>
    <t>22-Circle-RAD</t>
  </si>
  <si>
    <t>1.6213</t>
  </si>
  <si>
    <t>22-Circle-RND</t>
  </si>
  <si>
    <t>0.0023</t>
  </si>
  <si>
    <t>24-Circle-X</t>
  </si>
  <si>
    <t>96.5832</t>
  </si>
  <si>
    <t>24-Circle-Y</t>
  </si>
  <si>
    <t>-3.4531</t>
  </si>
  <si>
    <t>24-Circle-RAD</t>
  </si>
  <si>
    <t>1.541</t>
  </si>
  <si>
    <t>24-Circle-RND</t>
  </si>
  <si>
    <t>0.0033</t>
  </si>
  <si>
    <t>26-Circle-X</t>
  </si>
  <si>
    <t>108.4001</t>
  </si>
  <si>
    <t>26-Circle-Y</t>
  </si>
  <si>
    <t>-9.8844</t>
  </si>
  <si>
    <t>26-Circle-RAD</t>
  </si>
  <si>
    <t>1.5847</t>
  </si>
  <si>
    <t>26-Circle-RND</t>
  </si>
  <si>
    <t>0.0047</t>
  </si>
  <si>
    <t>28-Circle-X</t>
  </si>
  <si>
    <t>83.5546</t>
  </si>
  <si>
    <t>28-Circle-Y</t>
  </si>
  <si>
    <t>-82.9689</t>
  </si>
  <si>
    <t>28-Circle-RAD</t>
  </si>
  <si>
    <t>1.6195</t>
  </si>
  <si>
    <t>28-Circle-RND</t>
  </si>
  <si>
    <t>30-Circle-X</t>
  </si>
  <si>
    <t>20.737</t>
  </si>
  <si>
    <t>30-Circle-Y</t>
  </si>
  <si>
    <t>-78.6584</t>
  </si>
  <si>
    <t>30-Circle-RAD</t>
  </si>
  <si>
    <t>1.5429</t>
  </si>
  <si>
    <t>30-Circle-RND</t>
  </si>
  <si>
    <t>0.0055</t>
  </si>
  <si>
    <t>61-Line-ANG</t>
  </si>
  <si>
    <t>116.2323</t>
  </si>
  <si>
    <t>61-Line-STR</t>
  </si>
  <si>
    <t>0.0136</t>
  </si>
  <si>
    <t>62-Line-ANG</t>
  </si>
  <si>
    <t>71.2468</t>
  </si>
  <si>
    <t>62-Line-STR</t>
  </si>
  <si>
    <t>0.0026</t>
  </si>
  <si>
    <t>63-Line-ANG</t>
  </si>
  <si>
    <t>165.1656</t>
  </si>
  <si>
    <t>63-Line-STR</t>
  </si>
  <si>
    <t>0.021</t>
  </si>
  <si>
    <t>64-Line-ANG</t>
  </si>
  <si>
    <t>74.8975</t>
  </si>
  <si>
    <t>64-Line-STR</t>
  </si>
  <si>
    <t>0</t>
  </si>
  <si>
    <t>65-Line-ANG</t>
  </si>
  <si>
    <t>-75.0165</t>
  </si>
  <si>
    <t>65-Line-STR</t>
  </si>
  <si>
    <t>66-Line-ANG</t>
  </si>
  <si>
    <t>-164.9575</t>
  </si>
  <si>
    <t>66-Line-STR</t>
  </si>
  <si>
    <t>0.0011</t>
  </si>
  <si>
    <t>67-Circle-X</t>
  </si>
  <si>
    <t>46.5498</t>
  </si>
  <si>
    <t>67-Circle-Y</t>
  </si>
  <si>
    <t>-161.4856</t>
  </si>
  <si>
    <t>67-Circle-RAD</t>
  </si>
  <si>
    <t>172.3474</t>
  </si>
  <si>
    <t>67-Circle-RND</t>
  </si>
  <si>
    <t>0.0054</t>
  </si>
  <si>
    <t>68-Circle-X</t>
  </si>
  <si>
    <t>46.5426</t>
  </si>
  <si>
    <t>68-Circle-Y</t>
  </si>
  <si>
    <t>-161.3734</t>
  </si>
  <si>
    <t>68-Circle-RAD</t>
  </si>
  <si>
    <t>85.0847</t>
  </si>
  <si>
    <t>68-Circle-RND</t>
  </si>
  <si>
    <t>0.004</t>
  </si>
  <si>
    <t>69-Width-WID</t>
  </si>
  <si>
    <t>3.9774</t>
  </si>
  <si>
    <t>69-Width-WCA</t>
  </si>
  <si>
    <t>70-Width-WID</t>
  </si>
  <si>
    <t>2.767</t>
  </si>
  <si>
    <t>70-Width-WCA</t>
  </si>
  <si>
    <t>71-Width-WID</t>
  </si>
  <si>
    <t>17.7286</t>
  </si>
  <si>
    <t>71-Width-WCA</t>
  </si>
  <si>
    <t>-243.7677</t>
  </si>
  <si>
    <t>72-Width-WID</t>
  </si>
  <si>
    <t>107.4119</t>
  </si>
  <si>
    <t>72-Width-WCA</t>
  </si>
  <si>
    <t>-288.7532</t>
  </si>
  <si>
    <t>73-Width-WID</t>
  </si>
  <si>
    <t>92.614</t>
  </si>
  <si>
    <t>73-Width-WCA</t>
  </si>
  <si>
    <t>-285.1025</t>
  </si>
  <si>
    <t>74-Width-WID</t>
  </si>
  <si>
    <t>19.8237</t>
  </si>
  <si>
    <t>74-Width-WCA</t>
  </si>
  <si>
    <t>-194.8344</t>
  </si>
  <si>
    <t>76-Point-X</t>
  </si>
  <si>
    <t>-17.7221</t>
  </si>
  <si>
    <t>76-Point-Y</t>
  </si>
  <si>
    <t>-2.7049</t>
  </si>
  <si>
    <t>77-Point-X</t>
  </si>
  <si>
    <t>-17.736</t>
  </si>
  <si>
    <t>77-Point-Y</t>
  </si>
  <si>
    <t>-17.7649</t>
  </si>
  <si>
    <t>78-Point-X</t>
  </si>
  <si>
    <t>-17.7506</t>
  </si>
  <si>
    <t>78-Point-Y</t>
  </si>
  <si>
    <t>-41.0088</t>
  </si>
  <si>
    <t>79-Point-X</t>
  </si>
  <si>
    <t>-17.7527</t>
  </si>
  <si>
    <t>79-Point-Y</t>
  </si>
  <si>
    <t>-59.0206</t>
  </si>
  <si>
    <t>80-Point-X</t>
  </si>
  <si>
    <t>-17.7476</t>
  </si>
  <si>
    <t>80-Point-Y</t>
  </si>
  <si>
    <t>-78.4392</t>
  </si>
  <si>
    <t>82-Point-X</t>
  </si>
  <si>
    <t>107.4187</t>
  </si>
  <si>
    <t>82-Point-Y</t>
  </si>
  <si>
    <t>24.5642</t>
  </si>
  <si>
    <t>83-Point-X</t>
  </si>
  <si>
    <t>107.4112</t>
  </si>
  <si>
    <t>83-Point-Y</t>
  </si>
  <si>
    <t>10.2179</t>
  </si>
  <si>
    <t>84-Point-X</t>
  </si>
  <si>
    <t>107.4101</t>
  </si>
  <si>
    <t>84-Point-Y</t>
  </si>
  <si>
    <t>-7.8497</t>
  </si>
  <si>
    <t>85-Point-X</t>
  </si>
  <si>
    <t>107.4081</t>
  </si>
  <si>
    <t>85-Point-Y</t>
  </si>
  <si>
    <t>-29.8576</t>
  </si>
  <si>
    <t>86-Point-X</t>
  </si>
  <si>
    <t>107.4109</t>
  </si>
  <si>
    <t>86-Point-Y</t>
  </si>
  <si>
    <t>-47.2633</t>
  </si>
  <si>
    <t>Header1,  ** 5422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</si>
  <si>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</si>
  <si>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</si>
  <si>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</si>
  <si>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</si>
  <si>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</si>
  <si>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</si>
  <si>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</si>
  <si>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</si>
  <si>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</si>
  <si>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</si>
  <si>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</si>
  <si>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</si>
  <si>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</si>
  <si>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</si>
  <si>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</si>
  <si>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</si>
  <si>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</si>
  <si>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</si>
  <si>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</si>
  <si>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</si>
  <si>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</si>
  <si>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</si>
  <si>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</si>
  <si>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</si>
  <si>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</si>
  <si>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</si>
  <si>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</si>
  <si>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</si>
  <si>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</si>
  <si>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</si>
  <si>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</si>
  <si>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</si>
  <si>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</si>
  <si>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</si>
  <si>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</si>
  <si>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</si>
  <si>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</si>
  <si>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</si>
  <si>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</si>
  <si>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</si>
  <si>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</si>
  <si>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</si>
  <si>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</si>
  <si>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</si>
  <si>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</si>
  <si>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</si>
  <si>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</si>
  <si>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</si>
  <si>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</si>
  <si>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</si>
  <si>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</si>
  <si>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</si>
  <si>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</si>
  <si>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</si>
  <si>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</si>
  <si>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</si>
  <si>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</si>
  <si>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</si>
  <si>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</si>
  <si>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</si>
  <si>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</si>
  <si>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14A 4-4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</si>
</sst>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11" sqref="H11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5422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 t="s">
        <v>261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>
        <v>6.78096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>
        <v>0.0185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>
        <v>0.018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>
        <v>0.0185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>
        <v>0.0185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>
        <v>0.018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>
        <v>0.0185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>
        <v>0.0185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>
        <v>0.0185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>
        <f>AVERAGE(H6:H14)</f>
        <v>0.01833333333333333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>
        <f>H16*25.4</f>
        <v>0.46566666666666656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>
        <f>H4/(H19*H18*0.001)</f>
        <v>1.717326838135243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0.0012</v>
      </c>
      <c r="I24" s="4">
        <f>B5-D5</f>
        <v>-0.0011</v>
      </c>
      <c r="J24" s="4">
        <f>B6-D6</f>
        <v>-0.015699999999999825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0.013999999999995794</v>
      </c>
      <c r="I25" s="4">
        <f>B8-D8</f>
        <v>0.0018</v>
      </c>
      <c r="J25" s="4">
        <f>B9-D9</f>
        <v>-0.014199999999999768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0.0006999999999948159</v>
      </c>
      <c r="I27" s="4">
        <f>B11-D11</f>
        <v>0.0030999999999998806</v>
      </c>
      <c r="J27" s="4">
        <f>B12-D12</f>
        <v>-0.028999999999999915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0.0069000000000016826</v>
      </c>
      <c r="I28" s="4">
        <f>B14-D14</f>
        <v>0.00649999999999995</v>
      </c>
      <c r="J28" s="4">
        <f>B15-D15</f>
        <v>-0.025500000000000078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0.0030999999999998806</v>
      </c>
      <c r="I29" s="4">
        <f>B17-D17</f>
        <v>0.0039999999999995595</v>
      </c>
      <c r="J29" s="4">
        <f>B18-D18</f>
        <v>-0.027000000000000135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-0.043400000000000105</v>
      </c>
      <c r="I33" s="11">
        <f>B20-D20</f>
        <v>0.011799999999999145</v>
      </c>
      <c r="J33" s="11">
        <f>B21-D21</f>
        <v>-0.018199999999999994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0.01750000000000007</v>
      </c>
      <c r="I34" s="11">
        <f>B24-D24</f>
        <v>-0.012399999999999967</v>
      </c>
      <c r="J34" s="11">
        <f>B25-D25</f>
        <v>-0.03720000000000012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-0.01959999999999984</v>
      </c>
      <c r="I35" s="11">
        <f>B28-D28</f>
        <v>0.006800000000000139</v>
      </c>
      <c r="J35" s="11">
        <f>B29-D29</f>
        <v>-0.000400000000000178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-0.0146000000000015</v>
      </c>
      <c r="I36" s="11">
        <f>B32-D32</f>
        <v>-0.0022999999999999687</v>
      </c>
      <c r="J36" s="11">
        <f>B33-D33</f>
        <v>0.031299999999999883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-0.044799999999995066</v>
      </c>
      <c r="I37" s="11">
        <f>B36-D36</f>
        <v>-0.0020999999999999908</v>
      </c>
      <c r="J37" s="11">
        <f>B37-D37</f>
        <v>-0.049000000000000155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0.026099999999999568</v>
      </c>
      <c r="I38" s="11">
        <f>B40-D40</f>
        <v>0.006600000000000605</v>
      </c>
      <c r="J38" s="11">
        <f>B41-D41</f>
        <v>-0.005300000000000082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-0.010400000000004184</v>
      </c>
      <c r="I39" s="11">
        <f>B44-D44</f>
        <v>0.008099999999998886</v>
      </c>
      <c r="J39" s="11">
        <f>B45-D45</f>
        <v>0.02949999999999986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-0.027000000000001023</v>
      </c>
      <c r="I40" s="11">
        <f>B48-D48</f>
        <v>-0.06940000000000168</v>
      </c>
      <c r="J40" s="11">
        <f>B49-D49</f>
        <v>-0.04710000000000014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0.019799999999996487</v>
      </c>
      <c r="I43" s="4">
        <f>B64-D64</f>
        <v>-0.050600000000002865</v>
      </c>
      <c r="J43" s="4">
        <f>B65-D65</f>
        <v>0.06739999999999213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0.012599999999999056</v>
      </c>
      <c r="I44" s="4">
        <f>B68-D68</f>
        <v>0.061599999999998545</v>
      </c>
      <c r="J44" s="4">
        <f>B69-D69</f>
        <v>-0.0853000000000037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74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-0.022600000000000176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234</v>
      </c>
      <c r="H48" s="4">
        <f>B73-D73</f>
        <v>0.016999999999999904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235</v>
      </c>
      <c r="H49" s="4">
        <f>B75-D75</f>
        <v>-0.00140000000000029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236</v>
      </c>
      <c r="H50" s="4">
        <f>B77-D77</f>
        <v>0.02190000000000225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-0.02599999999999625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239</v>
      </c>
      <c r="H52" s="4">
        <f>B81-D81</f>
        <v>-0.2663000000000011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118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2001-12-05T23:47:49Z</dcterms:modified>
  <cp:category/>
  <cp:version/>
  <cp:contentType/>
  <cp:contentStatus/>
</cp:coreProperties>
</file>