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<sst xmlns="http://schemas.openxmlformats.org/spreadsheetml/2006/main" count="302" uniqueCount="260">
  <si>
    <t>Labels</t>
  </si>
  <si>
    <t>Part1</t>
  </si>
  <si>
    <t>END</t>
  </si>
  <si>
    <t>Date,  11/16/01</t>
  </si>
  <si>
    <t>Time,  9:58:05 AM</t>
  </si>
  <si>
    <t>6-Circle-X</t>
  </si>
  <si>
    <t>0.0001</t>
  </si>
  <si>
    <t>6-Circle-Y</t>
  </si>
  <si>
    <t>-0.0008</t>
  </si>
  <si>
    <t>6-Circle-DIA</t>
  </si>
  <si>
    <t>3.0007</t>
  </si>
  <si>
    <t>8-Circle-X</t>
  </si>
  <si>
    <t>93.072</t>
  </si>
  <si>
    <t>8-Circle-Y</t>
  </si>
  <si>
    <t>8-Circle-DIA</t>
  </si>
  <si>
    <t>3.0033</t>
  </si>
  <si>
    <t>10-Circle-X</t>
  </si>
  <si>
    <t>86.9022</t>
  </si>
  <si>
    <t>10-Circle-Y</t>
  </si>
  <si>
    <t>-10.7511</t>
  </si>
  <si>
    <t>10-Circle-DIA</t>
  </si>
  <si>
    <t>3.0787</t>
  </si>
  <si>
    <t>12-Circle-X</t>
  </si>
  <si>
    <t>46.5356</t>
  </si>
  <si>
    <t>12-Circle-Y</t>
  </si>
  <si>
    <t>3.57</t>
  </si>
  <si>
    <t>12-Circle-DIA</t>
  </si>
  <si>
    <t>3.08</t>
  </si>
  <si>
    <t>14-Circle-X</t>
  </si>
  <si>
    <t>6.1549</t>
  </si>
  <si>
    <t>14-Circle-Y</t>
  </si>
  <si>
    <t>-10.7486</t>
  </si>
  <si>
    <t>14-Circle-DIA</t>
  </si>
  <si>
    <t>3.0827</t>
  </si>
  <si>
    <t>16-Circle-X</t>
  </si>
  <si>
    <t>-13.404</t>
  </si>
  <si>
    <t>16-Circle-Y</t>
  </si>
  <si>
    <t>-9.3588</t>
  </si>
  <si>
    <t>16-Circle-RAD</t>
  </si>
  <si>
    <t>1.5783</t>
  </si>
  <si>
    <t>16-Circle-RND</t>
  </si>
  <si>
    <t>0.0022</t>
  </si>
  <si>
    <t>18-Circle-X</t>
  </si>
  <si>
    <t>-3.5724</t>
  </si>
  <si>
    <t>18-Circle-Y</t>
  </si>
  <si>
    <t>-3.4568</t>
  </si>
  <si>
    <t>18-Circle-RAD</t>
  </si>
  <si>
    <t>1.5724</t>
  </si>
  <si>
    <t>18-Circle-RND</t>
  </si>
  <si>
    <t>0.0046</t>
  </si>
  <si>
    <t>20-Circle-X</t>
  </si>
  <si>
    <t>-1.8175</t>
  </si>
  <si>
    <t>20-Circle-Y</t>
  </si>
  <si>
    <t>2.2685</t>
  </si>
  <si>
    <t>20-Circle-RAD</t>
  </si>
  <si>
    <t>1.598</t>
  </si>
  <si>
    <t>20-Circle-RND</t>
  </si>
  <si>
    <t>0.0041</t>
  </si>
  <si>
    <t>22-Circle-X</t>
  </si>
  <si>
    <t>94.8649</t>
  </si>
  <si>
    <t>22-Circle-Y</t>
  </si>
  <si>
    <t>2.2573</t>
  </si>
  <si>
    <t>22-Circle-RAD</t>
  </si>
  <si>
    <t>1.6057</t>
  </si>
  <si>
    <t>22-Circle-RND</t>
  </si>
  <si>
    <t>0.0038</t>
  </si>
  <si>
    <t>24-Circle-X</t>
  </si>
  <si>
    <t>96.584</t>
  </si>
  <si>
    <t>24-Circle-Y</t>
  </si>
  <si>
    <t>-3.4608</t>
  </si>
  <si>
    <t>24-Circle-RAD</t>
  </si>
  <si>
    <t>1.5429</t>
  </si>
  <si>
    <t>24-Circle-RND</t>
  </si>
  <si>
    <t>0.005</t>
  </si>
  <si>
    <t>26-Circle-X</t>
  </si>
  <si>
    <t>108.3807</t>
  </si>
  <si>
    <t>26-Circle-Y</t>
  </si>
  <si>
    <t>-9.9024</t>
  </si>
  <si>
    <t>26-Circle-RAD</t>
  </si>
  <si>
    <t>1.6014</t>
  </si>
  <si>
    <t>26-Circle-RND</t>
  </si>
  <si>
    <t>0.004</t>
  </si>
  <si>
    <t>28-Circle-X</t>
  </si>
  <si>
    <t>83.5551</t>
  </si>
  <si>
    <t>28-Circle-Y</t>
  </si>
  <si>
    <t>-82.9923</t>
  </si>
  <si>
    <t>28-Circle-RAD</t>
  </si>
  <si>
    <t>1.6026</t>
  </si>
  <si>
    <t>28-Circle-RND</t>
  </si>
  <si>
    <t>0.003</t>
  </si>
  <si>
    <t>30-Circle-X</t>
  </si>
  <si>
    <t>20.7302</t>
  </si>
  <si>
    <t>30-Circle-Y</t>
  </si>
  <si>
    <t>-78.6477</t>
  </si>
  <si>
    <t>30-Circle-RAD</t>
  </si>
  <si>
    <t>1.551</t>
  </si>
  <si>
    <t>30-Circle-RND</t>
  </si>
  <si>
    <t>0.0028</t>
  </si>
  <si>
    <t>61-Line-ANG</t>
  </si>
  <si>
    <t>116.2282</t>
  </si>
  <si>
    <t>61-Line-STR</t>
  </si>
  <si>
    <t>0.0169</t>
  </si>
  <si>
    <t>62-Line-ANG</t>
  </si>
  <si>
    <t>71.2434</t>
  </si>
  <si>
    <t>62-Line-STR</t>
  </si>
  <si>
    <t>63-Line-ANG</t>
  </si>
  <si>
    <t>164.9582</t>
  </si>
  <si>
    <t>63-Line-STR</t>
  </si>
  <si>
    <t>0.0015</t>
  </si>
  <si>
    <t>64-Line-ANG</t>
  </si>
  <si>
    <t>74.8778</t>
  </si>
  <si>
    <t>64-Line-STR</t>
  </si>
  <si>
    <t>0</t>
  </si>
  <si>
    <t>65-Line-ANG</t>
  </si>
  <si>
    <t>-75.0275</t>
  </si>
  <si>
    <t>65-Line-STR</t>
  </si>
  <si>
    <t>66-Line-ANG</t>
  </si>
  <si>
    <t>-164.9982</t>
  </si>
  <si>
    <t>66-Line-STR</t>
  </si>
  <si>
    <t>67-Circle-X</t>
  </si>
  <si>
    <t>46.7753</t>
  </si>
  <si>
    <t>67-Circle-Y</t>
  </si>
  <si>
    <t>-159.3769</t>
  </si>
  <si>
    <t>67-Circle-RAD</t>
  </si>
  <si>
    <t>170.3368</t>
  </si>
  <si>
    <t>67-Circle-RND</t>
  </si>
  <si>
    <t>0.295</t>
  </si>
  <si>
    <t>68-Circle-X</t>
  </si>
  <si>
    <t>46.5262</t>
  </si>
  <si>
    <t>68-Circle-Y</t>
  </si>
  <si>
    <t>-161.4249</t>
  </si>
  <si>
    <t>68-Circle-RAD</t>
  </si>
  <si>
    <t>85.1346</t>
  </si>
  <si>
    <t>68-Circle-RND</t>
  </si>
  <si>
    <t>0.0039</t>
  </si>
  <si>
    <t>69-Width-WID</t>
  </si>
  <si>
    <t>3.9864</t>
  </si>
  <si>
    <t>69-Width-WCA</t>
  </si>
  <si>
    <t>-164.9981</t>
  </si>
  <si>
    <t>70-Width-WID</t>
  </si>
  <si>
    <t>2.7653</t>
  </si>
  <si>
    <t>70-Width-WCA</t>
  </si>
  <si>
    <t>71-Width-WID</t>
  </si>
  <si>
    <t>17.727</t>
  </si>
  <si>
    <t>71-Width-WCA</t>
  </si>
  <si>
    <t>-243.7718</t>
  </si>
  <si>
    <t>72-Width-WID</t>
  </si>
  <si>
    <t>107.4094</t>
  </si>
  <si>
    <t>72-Width-WCA</t>
  </si>
  <si>
    <t>-288.7566</t>
  </si>
  <si>
    <t>73-Width-WID</t>
  </si>
  <si>
    <t>92.6048</t>
  </si>
  <si>
    <t>73-Width-WCA</t>
  </si>
  <si>
    <t>-285.1222</t>
  </si>
  <si>
    <t>74-Width-WID</t>
  </si>
  <si>
    <t>20.1739</t>
  </si>
  <si>
    <t>74-Width-WCA</t>
  </si>
  <si>
    <t>-195.0418</t>
  </si>
  <si>
    <t>76-Point-X</t>
  </si>
  <si>
    <t>-17.7237</t>
  </si>
  <si>
    <t>76-Point-Y</t>
  </si>
  <si>
    <t>-2.7005</t>
  </si>
  <si>
    <t>77-Point-X</t>
  </si>
  <si>
    <t>-17.7361</t>
  </si>
  <si>
    <t>77-Point-Y</t>
  </si>
  <si>
    <t>-17.762</t>
  </si>
  <si>
    <t>78-Point-X</t>
  </si>
  <si>
    <t>-17.7542</t>
  </si>
  <si>
    <t>78-Point-Y</t>
  </si>
  <si>
    <t>-41.0067</t>
  </si>
  <si>
    <t>79-Point-X</t>
  </si>
  <si>
    <t>-17.7546</t>
  </si>
  <si>
    <t>79-Point-Y</t>
  </si>
  <si>
    <t>-59.0192</t>
  </si>
  <si>
    <t>80-Point-X</t>
  </si>
  <si>
    <t>80-Point-Y</t>
  </si>
  <si>
    <t>-78.4496</t>
  </si>
  <si>
    <t>82-Point-X</t>
  </si>
  <si>
    <t>107.4084</t>
  </si>
  <si>
    <t>82-Point-Y</t>
  </si>
  <si>
    <t>24.5636</t>
  </si>
  <si>
    <t>83-Point-X</t>
  </si>
  <si>
    <t>107.4086</t>
  </si>
  <si>
    <t>83-Point-Y</t>
  </si>
  <si>
    <t>10.2205</t>
  </si>
  <si>
    <t>84-Point-X</t>
  </si>
  <si>
    <t>107.4064</t>
  </si>
  <si>
    <t>84-Point-Y</t>
  </si>
  <si>
    <t>-7.8484</t>
  </si>
  <si>
    <t>85-Point-X</t>
  </si>
  <si>
    <t>107.4071</t>
  </si>
  <si>
    <t>85-Point-Y</t>
  </si>
  <si>
    <t>-29.8537</t>
  </si>
  <si>
    <t>86-Point-X</t>
  </si>
  <si>
    <t>107.4035</t>
  </si>
  <si>
    <t>86-Point-Y</t>
  </si>
  <si>
    <t>-47.2614</t>
  </si>
  <si>
    <t>Header1,  ** 5398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</si>
  <si>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</si>
  <si>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</si>
  <si>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</si>
  <si>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</si>
  <si>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</si>
  <si>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</si>
  <si>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</si>
  <si>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</si>
  <si>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</si>
  <si>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</si>
  <si>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</si>
  <si>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</si>
  <si>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</si>
  <si>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</si>
  <si>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</si>
  <si>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</si>
  <si>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</si>
  <si>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</si>
  <si>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</si>
  <si>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</si>
  <si>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</si>
  <si>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</si>
  <si>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</si>
  <si>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</si>
  <si>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</si>
  <si>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</si>
  <si>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</si>
  <si>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</si>
  <si>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</si>
  <si>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</si>
  <si>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</si>
  <si>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</si>
  <si>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</si>
  <si>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</si>
  <si>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</si>
  <si>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</si>
  <si>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</si>
  <si>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</si>
  <si>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</si>
  <si>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</si>
  <si>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</si>
  <si>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</si>
  <si>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</si>
  <si>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</si>
  <si>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</si>
  <si>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</si>
  <si>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</si>
  <si>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</si>
  <si>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</si>
  <si>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</si>
  <si>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</si>
  <si>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</si>
  <si>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</si>
  <si>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</si>
  <si>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</si>
  <si>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</si>
  <si>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</si>
  <si>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</si>
  <si>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</si>
  <si>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</si>
  <si>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</si>
  <si>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11B 3-4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</si>
</sst>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G4" sqref="G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5398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 t="s">
        <v>259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>
        <v>6.80284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202</v>
      </c>
      <c r="H6" s="4">
        <v>0.0185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203</v>
      </c>
      <c r="F7" s="2"/>
      <c r="G7" s="2" t="s">
        <v>204</v>
      </c>
      <c r="H7" s="4">
        <v>0.0185</v>
      </c>
      <c r="I7" s="4"/>
      <c r="J7" s="4"/>
    </row>
    <row r="8" spans="1:10" ht="12.75">
      <c r="A8" s="1" t="s">
        <v>13</v>
      </c>
      <c r="B8" s="1" t="s">
        <v>8</v>
      </c>
      <c r="D8" s="2">
        <v>0</v>
      </c>
      <c r="E8" s="2"/>
      <c r="F8" s="2"/>
      <c r="G8" s="2" t="s">
        <v>205</v>
      </c>
      <c r="H8" s="4">
        <v>0.0185</v>
      </c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206</v>
      </c>
      <c r="H9" s="4">
        <v>0.0185</v>
      </c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207</v>
      </c>
      <c r="F10" s="2"/>
      <c r="G10" s="2" t="s">
        <v>208</v>
      </c>
      <c r="H10" s="4">
        <v>0.018</v>
      </c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209</v>
      </c>
      <c r="H11" s="4">
        <v>0.018</v>
      </c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210</v>
      </c>
      <c r="H12" s="4">
        <v>0.0185</v>
      </c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211</v>
      </c>
      <c r="F13" s="2"/>
      <c r="G13" s="2" t="s">
        <v>212</v>
      </c>
      <c r="H13" s="4">
        <v>0.018</v>
      </c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213</v>
      </c>
      <c r="H14" s="4">
        <v>0.019</v>
      </c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214</v>
      </c>
      <c r="F16" s="2"/>
      <c r="G16" s="6" t="s">
        <v>215</v>
      </c>
      <c r="H16" s="8">
        <f>AVERAGE(H6:H14)</f>
        <v>0.018388888888888885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217</v>
      </c>
      <c r="F19" s="2"/>
      <c r="G19" s="2" t="s">
        <v>218</v>
      </c>
      <c r="H19" s="4">
        <f>H16*25.4</f>
        <v>0.46707777777777765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220</v>
      </c>
      <c r="H21" s="9">
        <f>H4/(H19*H18*0.001)</f>
        <v>1.71766306574001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200</v>
      </c>
      <c r="H24" s="4">
        <f>B4-D4</f>
        <v>0.0001</v>
      </c>
      <c r="I24" s="4">
        <f>B5-D5</f>
        <v>-0.0008</v>
      </c>
      <c r="J24" s="4">
        <f>B6-D6</f>
        <v>-0.009299999999999642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203</v>
      </c>
      <c r="H25" s="4">
        <f>B7-D7</f>
        <v>0.012000000000000455</v>
      </c>
      <c r="I25" s="4">
        <f>B8-D8</f>
        <v>-0.0008</v>
      </c>
      <c r="J25" s="4">
        <f>B9-D9</f>
        <v>-0.006699999999999928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221</v>
      </c>
      <c r="F27" s="2"/>
      <c r="G27" s="2" t="s">
        <v>207</v>
      </c>
      <c r="H27" s="4">
        <f>B10-D10</f>
        <v>-0.00380000000001246</v>
      </c>
      <c r="I27" s="4">
        <f>B11-D11</f>
        <v>-9.999999999976694E-05</v>
      </c>
      <c r="J27" s="4">
        <f>B12-D12</f>
        <v>-0.021300000000000097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211</v>
      </c>
      <c r="H28" s="4">
        <f>B13-D13</f>
        <v>0.00560000000000116</v>
      </c>
      <c r="I28" s="4">
        <f>B14-D14</f>
        <v>0.004999999999999893</v>
      </c>
      <c r="J28" s="4">
        <f>B15-D15</f>
        <v>-0.020000000000000018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214</v>
      </c>
      <c r="H29" s="4">
        <f>B16-D16</f>
        <v>0.0008999999999996788</v>
      </c>
      <c r="I29" s="4">
        <f>B17-D17</f>
        <v>0.0023999999999997357</v>
      </c>
      <c r="J29" s="4">
        <f>B18-D18</f>
        <v>-0.017300000000000093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217</v>
      </c>
      <c r="H33" s="11">
        <f>B19-D19</f>
        <v>-0.032999999999999474</v>
      </c>
      <c r="I33" s="11">
        <f>B20-D20</f>
        <v>0.011199999999998766</v>
      </c>
      <c r="J33" s="11">
        <f>B21-D21</f>
        <v>-0.011700000000000044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221</v>
      </c>
      <c r="H34" s="11">
        <f>B23-D23</f>
        <v>-0.0034000000000000696</v>
      </c>
      <c r="I34" s="11">
        <f>B24-D24</f>
        <v>-0.005799999999999805</v>
      </c>
      <c r="J34" s="11">
        <f>B25-D25</f>
        <v>-0.01760000000000006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-0.009499999999999842</v>
      </c>
      <c r="I35" s="11">
        <f>B28-D28</f>
        <v>0.0024999999999999467</v>
      </c>
      <c r="J35" s="11">
        <f>B29-D29</f>
        <v>0.008000000000000007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221</v>
      </c>
      <c r="H36" s="11">
        <f>B31-D31</f>
        <v>-0.0030999999999892225</v>
      </c>
      <c r="I36" s="11">
        <f>B32-D32</f>
        <v>-0.008700000000000152</v>
      </c>
      <c r="J36" s="11">
        <f>B33-D33</f>
        <v>0.015699999999999825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221</v>
      </c>
      <c r="H37" s="11">
        <f>B35-D35</f>
        <v>-0.04399999999999693</v>
      </c>
      <c r="I37" s="11">
        <f>B36-D36</f>
        <v>-0.009799999999999809</v>
      </c>
      <c r="J37" s="11">
        <f>B37-D37</f>
        <v>-0.04710000000000014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221</v>
      </c>
      <c r="H38" s="11">
        <f>B39-D39</f>
        <v>0.006700000000009254</v>
      </c>
      <c r="I38" s="11">
        <f>B40-D40</f>
        <v>-0.011400000000000077</v>
      </c>
      <c r="J38" s="11">
        <f>B41-D41</f>
        <v>0.011399999999999855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-0.009900000000001796</v>
      </c>
      <c r="I39" s="11">
        <f>B44-D44</f>
        <v>-0.015299999999996317</v>
      </c>
      <c r="J39" s="11">
        <f>B45-D45</f>
        <v>0.012599999999999945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221</v>
      </c>
      <c r="H40" s="11">
        <f>B47-D47</f>
        <v>-0.033799999999999386</v>
      </c>
      <c r="I40" s="11">
        <f>B48-D48</f>
        <v>-0.05870000000000175</v>
      </c>
      <c r="J40" s="11">
        <f>B49-D49</f>
        <v>-0.039000000000000146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221</v>
      </c>
      <c r="F43" s="2"/>
      <c r="G43" s="2" t="s">
        <v>228</v>
      </c>
      <c r="H43" s="4">
        <f>B63-D63</f>
        <v>0.2453000000000003</v>
      </c>
      <c r="I43" s="4">
        <f>B64-D64</f>
        <v>2.058099999999996</v>
      </c>
      <c r="J43" s="4">
        <f>B65-D65</f>
        <v>-1.9431999999999903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229</v>
      </c>
      <c r="H44" s="4">
        <f>B67-D67</f>
        <v>-0.0037999999999982492</v>
      </c>
      <c r="I44" s="4">
        <f>B68-D68</f>
        <v>0.010099999999994225</v>
      </c>
      <c r="J44" s="4">
        <f>B69-D69</f>
        <v>-0.03539999999999566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-0.013599999999999834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232</v>
      </c>
      <c r="H48" s="4">
        <f>B73-D73</f>
        <v>0.01529999999999987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233</v>
      </c>
      <c r="H49" s="4">
        <f>B75-D75</f>
        <v>-0.0030000000000001137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234</v>
      </c>
      <c r="H50" s="4">
        <f>B77-D77</f>
        <v>0.019400000000004525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-0.03520000000000323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237</v>
      </c>
      <c r="H52" s="4">
        <f>B81-D81</f>
        <v>0.08389999999999986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89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6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171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186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190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191</v>
      </c>
      <c r="B100" s="1" t="s">
        <v>192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193</v>
      </c>
      <c r="B101" s="1" t="s">
        <v>194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2001-12-05T22:06:14Z</dcterms:modified>
  <cp:category/>
  <cp:version/>
  <cp:contentType/>
  <cp:contentStatus/>
</cp:coreProperties>
</file>