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<sst xmlns="http://schemas.openxmlformats.org/spreadsheetml/2006/main" count="302" uniqueCount="262">
  <si>
    <t>Labels</t>
  </si>
  <si>
    <t>Part1</t>
  </si>
  <si>
    <t>END</t>
  </si>
  <si>
    <t>Date,  11/15/01</t>
  </si>
  <si>
    <t>Time,  10:10:12 AM</t>
  </si>
  <si>
    <t>6-Circle-X</t>
  </si>
  <si>
    <t>-0.0007</t>
  </si>
  <si>
    <t>6-Circle-Y</t>
  </si>
  <si>
    <t>-0.0004</t>
  </si>
  <si>
    <t>6-Circle-DIA</t>
  </si>
  <si>
    <t>3.0152</t>
  </si>
  <si>
    <t>8-Circle-X</t>
  </si>
  <si>
    <t>93.0705</t>
  </si>
  <si>
    <t>8-Circle-Y</t>
  </si>
  <si>
    <t>0.0005</t>
  </si>
  <si>
    <t>8-Circle-DIA</t>
  </si>
  <si>
    <t>3.0161</t>
  </si>
  <si>
    <t>10-Circle-X</t>
  </si>
  <si>
    <t>86.9055</t>
  </si>
  <si>
    <t>10-Circle-Y</t>
  </si>
  <si>
    <t>-10.7506</t>
  </si>
  <si>
    <t>10-Circle-DIA</t>
  </si>
  <si>
    <t>3.0961</t>
  </si>
  <si>
    <t>12-Circle-X</t>
  </si>
  <si>
    <t>46.5358</t>
  </si>
  <si>
    <t>12-Circle-Y</t>
  </si>
  <si>
    <t>3.5701</t>
  </si>
  <si>
    <t>12-Circle-DIA</t>
  </si>
  <si>
    <t>3.0962</t>
  </si>
  <si>
    <t>14-Circle-X</t>
  </si>
  <si>
    <t>6.1552</t>
  </si>
  <si>
    <t>14-Circle-Y</t>
  </si>
  <si>
    <t>-10.7507</t>
  </si>
  <si>
    <t>14-Circle-DIA</t>
  </si>
  <si>
    <t>3.0973</t>
  </si>
  <si>
    <t>16-Circle-X</t>
  </si>
  <si>
    <t>-13.4063</t>
  </si>
  <si>
    <t>16-Circle-Y</t>
  </si>
  <si>
    <t>-9.3582</t>
  </si>
  <si>
    <t>16-Circle-RAD</t>
  </si>
  <si>
    <t>1.5755</t>
  </si>
  <si>
    <t>16-Circle-RND</t>
  </si>
  <si>
    <t>0.0055</t>
  </si>
  <si>
    <t>18-Circle-X</t>
  </si>
  <si>
    <t>-3.5661</t>
  </si>
  <si>
    <t>18-Circle-Y</t>
  </si>
  <si>
    <t>-3.4566</t>
  </si>
  <si>
    <t>18-Circle-RAD</t>
  </si>
  <si>
    <t>1.5765</t>
  </si>
  <si>
    <t>18-Circle-RND</t>
  </si>
  <si>
    <t>0.0013</t>
  </si>
  <si>
    <t>20-Circle-X</t>
  </si>
  <si>
    <t>-1.8079</t>
  </si>
  <si>
    <t>20-Circle-Y</t>
  </si>
  <si>
    <t>2.263</t>
  </si>
  <si>
    <t>20-Circle-RAD</t>
  </si>
  <si>
    <t>1.6081</t>
  </si>
  <si>
    <t>20-Circle-RND</t>
  </si>
  <si>
    <t>0.0035</t>
  </si>
  <si>
    <t>22-Circle-X</t>
  </si>
  <si>
    <t>94.8621</t>
  </si>
  <si>
    <t>22-Circle-Y</t>
  </si>
  <si>
    <t>2.2574</t>
  </si>
  <si>
    <t>22-Circle-RAD</t>
  </si>
  <si>
    <t>1.6102</t>
  </si>
  <si>
    <t>22-Circle-RND</t>
  </si>
  <si>
    <t>0.003</t>
  </si>
  <si>
    <t>24-Circle-X</t>
  </si>
  <si>
    <t>96.5688</t>
  </si>
  <si>
    <t>24-Circle-Y</t>
  </si>
  <si>
    <t>-3.4667</t>
  </si>
  <si>
    <t>24-Circle-RAD</t>
  </si>
  <si>
    <t>1.5315</t>
  </si>
  <si>
    <t>24-Circle-RND</t>
  </si>
  <si>
    <t>0.002</t>
  </si>
  <si>
    <t>26-Circle-X</t>
  </si>
  <si>
    <t>108.3787</t>
  </si>
  <si>
    <t>26-Circle-Y</t>
  </si>
  <si>
    <t>-9.8949</t>
  </si>
  <si>
    <t>26-Circle-RAD</t>
  </si>
  <si>
    <t>1.5999</t>
  </si>
  <si>
    <t>26-Circle-RND</t>
  </si>
  <si>
    <t>0.0031</t>
  </si>
  <si>
    <t>28-Circle-X</t>
  </si>
  <si>
    <t>83.5514</t>
  </si>
  <si>
    <t>28-Circle-Y</t>
  </si>
  <si>
    <t>-82.9728</t>
  </si>
  <si>
    <t>28-Circle-RAD</t>
  </si>
  <si>
    <t>1.615</t>
  </si>
  <si>
    <t>28-Circle-RND</t>
  </si>
  <si>
    <t>0.0029</t>
  </si>
  <si>
    <t>30-Circle-X</t>
  </si>
  <si>
    <t>20.7422</t>
  </si>
  <si>
    <t>30-Circle-Y</t>
  </si>
  <si>
    <t>-78.6179</t>
  </si>
  <si>
    <t>30-Circle-RAD</t>
  </si>
  <si>
    <t>1.5779</t>
  </si>
  <si>
    <t>30-Circle-RND</t>
  </si>
  <si>
    <t>0.004</t>
  </si>
  <si>
    <t>61-Line-ANG</t>
  </si>
  <si>
    <t>116.2314</t>
  </si>
  <si>
    <t>61-Line-STR</t>
  </si>
  <si>
    <t>0.0149</t>
  </si>
  <si>
    <t>62-Line-ANG</t>
  </si>
  <si>
    <t>71.2486</t>
  </si>
  <si>
    <t>62-Line-STR</t>
  </si>
  <si>
    <t>63-Line-ANG</t>
  </si>
  <si>
    <t>164.9672</t>
  </si>
  <si>
    <t>63-Line-STR</t>
  </si>
  <si>
    <t>0.0014</t>
  </si>
  <si>
    <t>64-Line-ANG</t>
  </si>
  <si>
    <t>74.9164</t>
  </si>
  <si>
    <t>64-Line-STR</t>
  </si>
  <si>
    <t>0</t>
  </si>
  <si>
    <t>65-Line-ANG</t>
  </si>
  <si>
    <t>-75.0229</t>
  </si>
  <si>
    <t>65-Line-STR</t>
  </si>
  <si>
    <t>66-Line-ANG</t>
  </si>
  <si>
    <t>-165.0047</t>
  </si>
  <si>
    <t>66-Line-STR</t>
  </si>
  <si>
    <t>0.0043</t>
  </si>
  <si>
    <t>67-Circle-X</t>
  </si>
  <si>
    <t>46.5455</t>
  </si>
  <si>
    <t>67-Circle-Y</t>
  </si>
  <si>
    <t>-161.2856</t>
  </si>
  <si>
    <t>67-Circle-RAD</t>
  </si>
  <si>
    <t>172.1444</t>
  </si>
  <si>
    <t>67-Circle-RND</t>
  </si>
  <si>
    <t>0.0065</t>
  </si>
  <si>
    <t>68-Circle-X</t>
  </si>
  <si>
    <t>46.5211</t>
  </si>
  <si>
    <t>68-Circle-Y</t>
  </si>
  <si>
    <t>-161.4796</t>
  </si>
  <si>
    <t>68-Circle-RAD</t>
  </si>
  <si>
    <t>85.1938</t>
  </si>
  <si>
    <t>68-Circle-RND</t>
  </si>
  <si>
    <t>0.0064</t>
  </si>
  <si>
    <t>69-Width-WID</t>
  </si>
  <si>
    <t>3.9905</t>
  </si>
  <si>
    <t>69-Width-WCA</t>
  </si>
  <si>
    <t>70-Width-WID</t>
  </si>
  <si>
    <t>2.7637</t>
  </si>
  <si>
    <t>70-Width-WCA</t>
  </si>
  <si>
    <t>71-Width-WID</t>
  </si>
  <si>
    <t>17.7241</t>
  </si>
  <si>
    <t>71-Width-WCA</t>
  </si>
  <si>
    <t>-243.7686</t>
  </si>
  <si>
    <t>72-Width-WID</t>
  </si>
  <si>
    <t>107.4039</t>
  </si>
  <si>
    <t>72-Width-WCA</t>
  </si>
  <si>
    <t>-288.7514</t>
  </si>
  <si>
    <t>73-Width-WID</t>
  </si>
  <si>
    <t>92.6157</t>
  </si>
  <si>
    <t>73-Width-WCA</t>
  </si>
  <si>
    <t>-285.0836</t>
  </si>
  <si>
    <t>74-Width-WID</t>
  </si>
  <si>
    <t>20.1517</t>
  </si>
  <si>
    <t>74-Width-WCA</t>
  </si>
  <si>
    <t>-195.0328</t>
  </si>
  <si>
    <t>76-Point-X</t>
  </si>
  <si>
    <t>-17.7155</t>
  </si>
  <si>
    <t>76-Point-Y</t>
  </si>
  <si>
    <t>-2.7049</t>
  </si>
  <si>
    <t>77-Point-X</t>
  </si>
  <si>
    <t>-17.7339</t>
  </si>
  <si>
    <t>77-Point-Y</t>
  </si>
  <si>
    <t>-17.7634</t>
  </si>
  <si>
    <t>78-Point-X</t>
  </si>
  <si>
    <t>-17.7451</t>
  </si>
  <si>
    <t>78-Point-Y</t>
  </si>
  <si>
    <t>-41.0103</t>
  </si>
  <si>
    <t>79-Point-X</t>
  </si>
  <si>
    <t>-17.7485</t>
  </si>
  <si>
    <t>79-Point-Y</t>
  </si>
  <si>
    <t>-59.0224</t>
  </si>
  <si>
    <t>80-Point-X</t>
  </si>
  <si>
    <t>-17.7442</t>
  </si>
  <si>
    <t>80-Point-Y</t>
  </si>
  <si>
    <t>-78.4556</t>
  </si>
  <si>
    <t>82-Point-X</t>
  </si>
  <si>
    <t>107.4032</t>
  </si>
  <si>
    <t>82-Point-Y</t>
  </si>
  <si>
    <t>24.5617</t>
  </si>
  <si>
    <t>83-Point-X</t>
  </si>
  <si>
    <t>107.4037</t>
  </si>
  <si>
    <t>83-Point-Y</t>
  </si>
  <si>
    <t>10.2184</t>
  </si>
  <si>
    <t>84-Point-X</t>
  </si>
  <si>
    <t>107.4023</t>
  </si>
  <si>
    <t>84-Point-Y</t>
  </si>
  <si>
    <t>-7.8483</t>
  </si>
  <si>
    <t>85-Point-X</t>
  </si>
  <si>
    <t>107.4035</t>
  </si>
  <si>
    <t>85-Point-Y</t>
  </si>
  <si>
    <t>-29.8543</t>
  </si>
  <si>
    <t>86-Point-X</t>
  </si>
  <si>
    <t>107.4018</t>
  </si>
  <si>
    <t>86-Point-Y</t>
  </si>
  <si>
    <t>-47.2616</t>
  </si>
  <si>
    <t>Header1,  ** 5371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</si>
  <si>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</si>
  <si>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</si>
  <si>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</si>
  <si>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</si>
  <si>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</si>
  <si>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</si>
  <si>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</si>
  <si>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</si>
  <si>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</si>
  <si>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</si>
  <si>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</si>
  <si>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</si>
  <si>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</si>
  <si>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</si>
  <si>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</si>
  <si>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</si>
  <si>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</si>
  <si>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</si>
  <si>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</si>
  <si>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</si>
  <si>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</si>
  <si>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</si>
  <si>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</si>
  <si>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</si>
  <si>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</si>
  <si>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</si>
  <si>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</si>
  <si>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</si>
  <si>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</si>
  <si>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</si>
  <si>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</si>
  <si>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</si>
  <si>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</si>
  <si>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</si>
  <si>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</si>
  <si>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</si>
  <si>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</si>
  <si>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</si>
  <si>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</si>
  <si>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</si>
  <si>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</si>
  <si>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</si>
  <si>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</si>
  <si>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</si>
  <si>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</si>
  <si>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</si>
  <si>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</si>
  <si>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</si>
  <si>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</si>
  <si>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</si>
  <si>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</si>
  <si>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</si>
  <si>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</si>
  <si>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</si>
  <si>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</si>
  <si>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</si>
  <si>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</si>
  <si>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</si>
  <si>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</si>
  <si>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</si>
  <si>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</si>
  <si>
    <t>8B 1-5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</si>
</sst>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14" sqref="H1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5371 **</v>
      </c>
      <c r="H2" s="4"/>
      <c r="I2" s="4"/>
      <c r="J2" s="4"/>
    </row>
    <row r="3" spans="1:10" ht="12.75">
      <c r="A3" s="1" t="s">
        <v>4</v>
      </c>
      <c r="D3" s="5" t="s">
        <v>201</v>
      </c>
      <c r="E3" s="5"/>
      <c r="F3" s="5"/>
      <c r="G3" s="2" t="s">
        <v>261</v>
      </c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202</v>
      </c>
      <c r="F4" s="2"/>
      <c r="G4" s="6" t="s">
        <v>203</v>
      </c>
      <c r="H4" s="7">
        <v>6.33592</v>
      </c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204</v>
      </c>
      <c r="H6" s="4">
        <v>0.0175</v>
      </c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205</v>
      </c>
      <c r="F7" s="2"/>
      <c r="G7" s="2" t="s">
        <v>206</v>
      </c>
      <c r="H7" s="4">
        <v>0.018</v>
      </c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207</v>
      </c>
      <c r="H8" s="4">
        <v>0.017</v>
      </c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208</v>
      </c>
      <c r="H9" s="4">
        <v>0.0175</v>
      </c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209</v>
      </c>
      <c r="F10" s="2"/>
      <c r="G10" s="2" t="s">
        <v>210</v>
      </c>
      <c r="H10" s="4">
        <v>0.018</v>
      </c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211</v>
      </c>
      <c r="H11" s="4">
        <v>0.015</v>
      </c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212</v>
      </c>
      <c r="H12" s="4">
        <v>0.017</v>
      </c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213</v>
      </c>
      <c r="F13" s="2"/>
      <c r="G13" s="2" t="s">
        <v>214</v>
      </c>
      <c r="H13" s="4">
        <v>0.018</v>
      </c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215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216</v>
      </c>
      <c r="F16" s="2"/>
      <c r="G16" s="6" t="s">
        <v>217</v>
      </c>
      <c r="H16" s="8">
        <f>AVERAGE(H6:H14)</f>
        <v>0.01725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218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219</v>
      </c>
      <c r="F19" s="2"/>
      <c r="G19" s="2" t="s">
        <v>220</v>
      </c>
      <c r="H19" s="4">
        <f>H16*25.4</f>
        <v>0.43815000000000004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221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222</v>
      </c>
      <c r="H21" s="9">
        <f>H4/(H19*H18*0.001)</f>
        <v>1.7053903254069662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223</v>
      </c>
      <c r="F23" s="2"/>
      <c r="G23" s="5" t="s">
        <v>224</v>
      </c>
      <c r="H23" s="10" t="s">
        <v>225</v>
      </c>
      <c r="I23" s="10" t="s">
        <v>226</v>
      </c>
      <c r="J23" s="10" t="s">
        <v>227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202</v>
      </c>
      <c r="H24" s="4">
        <f>B4-D4</f>
        <v>-0.0007</v>
      </c>
      <c r="I24" s="4">
        <f>B5-D5</f>
        <v>-0.0004</v>
      </c>
      <c r="J24" s="4">
        <f>B6-D6</f>
        <v>0.0052000000000003155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205</v>
      </c>
      <c r="H25" s="4">
        <f>B7-D7</f>
        <v>0.010499999999993292</v>
      </c>
      <c r="I25" s="4">
        <f>B8-D8</f>
        <v>0.0005</v>
      </c>
      <c r="J25" s="4">
        <f>B9-D9</f>
        <v>0.006099999999999994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223</v>
      </c>
      <c r="F27" s="2"/>
      <c r="G27" s="2" t="s">
        <v>209</v>
      </c>
      <c r="H27" s="4">
        <f>B10-D10</f>
        <v>-0.0005000000000023874</v>
      </c>
      <c r="I27" s="4">
        <f>B11-D11</f>
        <v>0.00039999999999906777</v>
      </c>
      <c r="J27" s="4">
        <f>B12-D12</f>
        <v>-0.0039000000000002366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213</v>
      </c>
      <c r="H28" s="4">
        <f>B13-D13</f>
        <v>0.0058000000000006935</v>
      </c>
      <c r="I28" s="4">
        <f>B14-D14</f>
        <v>0.0051000000000001044</v>
      </c>
      <c r="J28" s="4">
        <f>B15-D15</f>
        <v>-0.0038000000000000256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216</v>
      </c>
      <c r="H29" s="4">
        <f>B16-D16</f>
        <v>0.0011999999999998678</v>
      </c>
      <c r="I29" s="4">
        <f>B17-D17</f>
        <v>0.0002999999999993008</v>
      </c>
      <c r="J29" s="4">
        <f>B18-D18</f>
        <v>-0.0026999999999999247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223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228</v>
      </c>
      <c r="H32" s="10" t="s">
        <v>225</v>
      </c>
      <c r="I32" s="10" t="s">
        <v>226</v>
      </c>
      <c r="J32" s="10" t="s">
        <v>229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219</v>
      </c>
      <c r="H33" s="11">
        <f>B19-D19</f>
        <v>-0.03529999999999944</v>
      </c>
      <c r="I33" s="11">
        <f>B20-D20</f>
        <v>0.011799999999999145</v>
      </c>
      <c r="J33" s="11">
        <f>B21-D21</f>
        <v>-0.01450000000000018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223</v>
      </c>
      <c r="H34" s="11">
        <f>B23-D23</f>
        <v>0.0028999999999999027</v>
      </c>
      <c r="I34" s="11">
        <f>B24-D24</f>
        <v>-0.005599999999999827</v>
      </c>
      <c r="J34" s="11">
        <f>B25-D25</f>
        <v>-0.013500000000000068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223</v>
      </c>
      <c r="F35" s="2"/>
      <c r="G35" s="2" t="s">
        <v>223</v>
      </c>
      <c r="H35" s="11">
        <f>B27-D27</f>
        <v>9.999999999998899E-05</v>
      </c>
      <c r="I35" s="11">
        <f>B28-D28</f>
        <v>-0.0030000000000001137</v>
      </c>
      <c r="J35" s="11">
        <f>B29-D29</f>
        <v>0.018100000000000005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223</v>
      </c>
      <c r="H36" s="11">
        <f>B31-D31</f>
        <v>-0.005899999999996908</v>
      </c>
      <c r="I36" s="11">
        <f>B32-D32</f>
        <v>-0.008599999999999941</v>
      </c>
      <c r="J36" s="11">
        <f>B33-D33</f>
        <v>0.020199999999999996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223</v>
      </c>
      <c r="H37" s="11">
        <f>B35-D35</f>
        <v>-0.05920000000000414</v>
      </c>
      <c r="I37" s="11">
        <f>B36-D36</f>
        <v>-0.015699999999999825</v>
      </c>
      <c r="J37" s="11">
        <f>B37-D37</f>
        <v>-0.058499999999999996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223</v>
      </c>
      <c r="H38" s="11">
        <f>B39-D39</f>
        <v>0.004699999999999704</v>
      </c>
      <c r="I38" s="11">
        <f>B40-D40</f>
        <v>-0.0038999999999997925</v>
      </c>
      <c r="J38" s="11">
        <f>B41-D41</f>
        <v>0.00990000000000002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223</v>
      </c>
      <c r="F39" s="2"/>
      <c r="G39" s="2" t="s">
        <v>223</v>
      </c>
      <c r="H39" s="11">
        <f>B43-D43</f>
        <v>-0.013599999999996726</v>
      </c>
      <c r="I39" s="11">
        <f>B44-D44</f>
        <v>0.004199999999997317</v>
      </c>
      <c r="J39" s="11">
        <f>B45-D45</f>
        <v>0.02499999999999991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223</v>
      </c>
      <c r="H40" s="11">
        <f>B47-D47</f>
        <v>-0.02179999999999893</v>
      </c>
      <c r="I40" s="11">
        <f>B48-D48</f>
        <v>-0.028900000000007253</v>
      </c>
      <c r="J40" s="11">
        <f>B49-D49</f>
        <v>-0.0121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225</v>
      </c>
      <c r="I42" s="10" t="s">
        <v>226</v>
      </c>
      <c r="J42" s="10" t="s">
        <v>229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223</v>
      </c>
      <c r="F43" s="2"/>
      <c r="G43" s="2" t="s">
        <v>230</v>
      </c>
      <c r="H43" s="4">
        <f>B63-D63</f>
        <v>0.01549999999999585</v>
      </c>
      <c r="I43" s="4">
        <f>B64-D64</f>
        <v>0.1494000000000142</v>
      </c>
      <c r="J43" s="4">
        <f>B65-D65</f>
        <v>-0.13560000000001082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231</v>
      </c>
      <c r="H44" s="4">
        <f>B67-D67</f>
        <v>-0.008900000000004127</v>
      </c>
      <c r="I44" s="4">
        <f>B68-D68</f>
        <v>-0.04460000000000264</v>
      </c>
      <c r="J44" s="4">
        <f>B69-D69</f>
        <v>0.02379999999999427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232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223</v>
      </c>
      <c r="F47" s="2"/>
      <c r="G47" s="2" t="s">
        <v>233</v>
      </c>
      <c r="H47" s="4">
        <f>B71-D71</f>
        <v>-0.009500000000000064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234</v>
      </c>
      <c r="H48" s="4">
        <f>B73-D73</f>
        <v>0.013700000000000045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235</v>
      </c>
      <c r="H49" s="4">
        <f>B75-D75</f>
        <v>-0.00590000000000046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236</v>
      </c>
      <c r="H50" s="4">
        <f>B77-D77</f>
        <v>0.013899999999992474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237</v>
      </c>
      <c r="F51" s="2"/>
      <c r="G51" s="2" t="s">
        <v>238</v>
      </c>
      <c r="H51" s="4">
        <f>B79-D79</f>
        <v>-0.024299999999996658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239</v>
      </c>
      <c r="H52" s="4">
        <f>B81-D81</f>
        <v>0.061700000000001864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240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74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241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242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243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244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230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231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136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137</v>
      </c>
      <c r="B71" s="1" t="s">
        <v>138</v>
      </c>
      <c r="D71" s="2">
        <v>4</v>
      </c>
      <c r="E71" s="2" t="s">
        <v>244</v>
      </c>
      <c r="F71" s="2"/>
      <c r="G71" s="13"/>
      <c r="H71" s="12"/>
      <c r="I71" s="12"/>
      <c r="J71" s="4"/>
    </row>
    <row r="72" spans="1:10" ht="12.75">
      <c r="A72" s="1" t="s">
        <v>139</v>
      </c>
      <c r="B72" s="1" t="s">
        <v>118</v>
      </c>
      <c r="D72" s="2">
        <v>-165</v>
      </c>
      <c r="E72" s="2" t="s">
        <v>245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246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115</v>
      </c>
      <c r="D74" s="2">
        <v>-75</v>
      </c>
      <c r="E74" s="2" t="s">
        <v>245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235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146</v>
      </c>
      <c r="D76" s="2" t="s">
        <v>247</v>
      </c>
      <c r="E76" s="2" t="s">
        <v>248</v>
      </c>
      <c r="F76" s="2"/>
      <c r="G76" s="13"/>
      <c r="H76" s="12"/>
      <c r="I76" s="12"/>
      <c r="J76" s="4"/>
    </row>
    <row r="77" spans="1:10" ht="12.75">
      <c r="A77" s="1" t="s">
        <v>147</v>
      </c>
      <c r="B77" s="1" t="s">
        <v>148</v>
      </c>
      <c r="D77" s="2">
        <v>107.39</v>
      </c>
      <c r="E77" s="2" t="s">
        <v>236</v>
      </c>
      <c r="F77" s="2"/>
      <c r="G77" s="13"/>
      <c r="H77" s="12"/>
      <c r="I77" s="12"/>
      <c r="J77" s="4"/>
    </row>
    <row r="78" spans="1:10" ht="12.75">
      <c r="A78" s="1" t="s">
        <v>149</v>
      </c>
      <c r="B78" s="1" t="s">
        <v>150</v>
      </c>
      <c r="D78" s="2" t="s">
        <v>249</v>
      </c>
      <c r="E78" s="2" t="s">
        <v>248</v>
      </c>
      <c r="F78" s="2"/>
      <c r="G78" s="13"/>
      <c r="H78" s="12"/>
      <c r="I78" s="12"/>
      <c r="J78" s="4"/>
    </row>
    <row r="79" spans="1:10" ht="12.75">
      <c r="A79" s="1" t="s">
        <v>151</v>
      </c>
      <c r="B79" s="1" t="s">
        <v>152</v>
      </c>
      <c r="D79" s="2">
        <v>92.64</v>
      </c>
      <c r="E79" s="2" t="s">
        <v>242</v>
      </c>
      <c r="F79" s="2"/>
      <c r="G79" s="13"/>
      <c r="H79" s="12"/>
      <c r="I79" s="12"/>
      <c r="J79" s="4"/>
    </row>
    <row r="80" spans="1:10" ht="12.75">
      <c r="A80" s="1" t="s">
        <v>153</v>
      </c>
      <c r="B80" s="1" t="s">
        <v>154</v>
      </c>
      <c r="D80" s="2" t="s">
        <v>250</v>
      </c>
      <c r="E80" s="2" t="s">
        <v>248</v>
      </c>
      <c r="F80" s="2"/>
      <c r="G80" s="13"/>
      <c r="H80" s="12"/>
      <c r="I80" s="12"/>
      <c r="J80" s="4"/>
    </row>
    <row r="81" spans="1:10" ht="12.75">
      <c r="A81" s="1" t="s">
        <v>155</v>
      </c>
      <c r="B81" s="1" t="s">
        <v>156</v>
      </c>
      <c r="D81" s="2">
        <v>20.09</v>
      </c>
      <c r="E81" s="2" t="s">
        <v>251</v>
      </c>
      <c r="F81" s="2"/>
      <c r="G81" s="13"/>
      <c r="H81" s="12"/>
      <c r="I81" s="12"/>
      <c r="J81" s="4"/>
    </row>
    <row r="82" spans="1:10" ht="12.75">
      <c r="A82" s="1" t="s">
        <v>157</v>
      </c>
      <c r="B82" s="1" t="s">
        <v>158</v>
      </c>
      <c r="D82" s="2" t="s">
        <v>252</v>
      </c>
      <c r="E82" s="2" t="s">
        <v>253</v>
      </c>
      <c r="F82" s="2"/>
      <c r="G82" s="13"/>
      <c r="H82" s="12"/>
      <c r="I82" s="12"/>
      <c r="J82" s="4"/>
    </row>
    <row r="83" spans="1:10" ht="12.75">
      <c r="A83" s="1" t="s">
        <v>159</v>
      </c>
      <c r="B83" s="1" t="s">
        <v>160</v>
      </c>
      <c r="D83" s="2">
        <v>-17.73</v>
      </c>
      <c r="E83" s="2" t="s">
        <v>254</v>
      </c>
      <c r="F83" s="2"/>
      <c r="G83" s="11"/>
      <c r="H83" s="4"/>
      <c r="I83" s="4"/>
      <c r="J83" s="4"/>
    </row>
    <row r="84" spans="1:10" ht="12.75">
      <c r="A84" s="1" t="s">
        <v>161</v>
      </c>
      <c r="B84" s="1" t="s">
        <v>162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163</v>
      </c>
      <c r="B85" s="1" t="s">
        <v>164</v>
      </c>
      <c r="D85" s="2">
        <v>-17.73</v>
      </c>
      <c r="E85" s="2" t="s">
        <v>255</v>
      </c>
      <c r="F85" s="2"/>
      <c r="G85" s="11"/>
      <c r="H85" s="4"/>
      <c r="I85" s="4"/>
      <c r="J85" s="4"/>
    </row>
    <row r="86" spans="1:10" ht="12.75">
      <c r="A86" s="1" t="s">
        <v>165</v>
      </c>
      <c r="B86" s="1" t="s">
        <v>166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167</v>
      </c>
      <c r="B87" s="1" t="s">
        <v>168</v>
      </c>
      <c r="D87" s="2">
        <v>-17.73</v>
      </c>
      <c r="E87" s="2" t="s">
        <v>256</v>
      </c>
      <c r="F87" s="2"/>
      <c r="G87" s="11"/>
      <c r="H87" s="4"/>
      <c r="I87" s="4"/>
      <c r="J87" s="4"/>
    </row>
    <row r="88" spans="1:10" ht="12.75">
      <c r="A88" s="1" t="s">
        <v>169</v>
      </c>
      <c r="B88" s="1" t="s">
        <v>170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171</v>
      </c>
      <c r="B89" s="1" t="s">
        <v>172</v>
      </c>
      <c r="D89" s="2">
        <v>-17.73</v>
      </c>
      <c r="E89" s="2" t="s">
        <v>257</v>
      </c>
      <c r="F89" s="2"/>
      <c r="G89" s="11"/>
      <c r="H89" s="4"/>
      <c r="I89" s="4"/>
      <c r="J89" s="4"/>
    </row>
    <row r="90" spans="1:10" ht="12.75">
      <c r="A90" s="1" t="s">
        <v>173</v>
      </c>
      <c r="B90" s="1" t="s">
        <v>174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175</v>
      </c>
      <c r="B91" s="1" t="s">
        <v>176</v>
      </c>
      <c r="D91" s="2">
        <v>-17.73</v>
      </c>
      <c r="E91" s="2" t="s">
        <v>258</v>
      </c>
      <c r="F91" s="2"/>
      <c r="G91" s="11"/>
      <c r="H91" s="4"/>
      <c r="I91" s="4"/>
      <c r="J91" s="4"/>
    </row>
    <row r="92" spans="1:10" ht="12.75">
      <c r="A92" s="1" t="s">
        <v>177</v>
      </c>
      <c r="B92" s="1" t="s">
        <v>178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179</v>
      </c>
      <c r="B93" s="1" t="s">
        <v>180</v>
      </c>
      <c r="D93" s="2">
        <v>107.39</v>
      </c>
      <c r="E93" s="2" t="s">
        <v>259</v>
      </c>
      <c r="F93" s="2"/>
      <c r="G93" s="11"/>
      <c r="H93" s="4"/>
      <c r="I93" s="4"/>
      <c r="J93" s="4"/>
    </row>
    <row r="94" spans="1:10" ht="12.75">
      <c r="A94" s="1" t="s">
        <v>181</v>
      </c>
      <c r="B94" s="1" t="s">
        <v>182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183</v>
      </c>
      <c r="B95" s="1" t="s">
        <v>184</v>
      </c>
      <c r="D95" s="2">
        <v>107.39</v>
      </c>
      <c r="E95" s="2" t="s">
        <v>255</v>
      </c>
      <c r="F95" s="2"/>
      <c r="G95" s="11"/>
      <c r="H95" s="4"/>
      <c r="I95" s="4"/>
      <c r="J95" s="4"/>
    </row>
    <row r="96" spans="1:10" ht="12.75">
      <c r="A96" s="1" t="s">
        <v>185</v>
      </c>
      <c r="B96" s="1" t="s">
        <v>186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187</v>
      </c>
      <c r="B97" s="1" t="s">
        <v>188</v>
      </c>
      <c r="D97" s="2">
        <v>107.39</v>
      </c>
      <c r="E97" s="2" t="s">
        <v>256</v>
      </c>
      <c r="F97" s="2"/>
      <c r="G97" s="11"/>
      <c r="H97" s="4"/>
      <c r="I97" s="4"/>
      <c r="J97" s="4"/>
    </row>
    <row r="98" spans="1:10" ht="12.75">
      <c r="A98" s="1" t="s">
        <v>189</v>
      </c>
      <c r="B98" s="1" t="s">
        <v>190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191</v>
      </c>
      <c r="B99" s="1" t="s">
        <v>192</v>
      </c>
      <c r="D99" s="2">
        <v>107.39</v>
      </c>
      <c r="E99" s="2" t="s">
        <v>257</v>
      </c>
      <c r="F99" s="2"/>
      <c r="G99" s="11"/>
      <c r="H99" s="4"/>
      <c r="I99" s="4"/>
      <c r="J99" s="4"/>
    </row>
    <row r="100" spans="1:10" ht="12.75">
      <c r="A100" s="1" t="s">
        <v>193</v>
      </c>
      <c r="B100" s="1" t="s">
        <v>194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195</v>
      </c>
      <c r="B101" s="1" t="s">
        <v>196</v>
      </c>
      <c r="D101" s="2">
        <v>107.39</v>
      </c>
      <c r="E101" s="2" t="s">
        <v>260</v>
      </c>
      <c r="F101" s="2"/>
      <c r="G101" s="11"/>
      <c r="H101" s="4"/>
      <c r="I101" s="4"/>
      <c r="J101" s="4"/>
    </row>
    <row r="102" spans="1:10" ht="12.75">
      <c r="A102" s="1" t="s">
        <v>197</v>
      </c>
      <c r="B102" s="1" t="s">
        <v>198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199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200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SDCheeseboro</cp:lastModifiedBy>
  <dcterms:modified xsi:type="dcterms:W3CDTF">2001-12-05T21:46:39Z</dcterms:modified>
  <cp:category/>
  <cp:version/>
  <cp:contentType/>
  <cp:contentStatus/>
</cp:coreProperties>
</file>