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<sst xmlns="http://schemas.openxmlformats.org/spreadsheetml/2006/main" count="302" uniqueCount="259">
  <si>
    <t>Labels</t>
  </si>
  <si>
    <t>Part1</t>
  </si>
  <si>
    <t>END</t>
  </si>
  <si>
    <t>Date,  11/28/01</t>
  </si>
  <si>
    <t>Time,  8:47:29 AM</t>
  </si>
  <si>
    <t>6-Circle-X</t>
  </si>
  <si>
    <t>-0.0001</t>
  </si>
  <si>
    <t>6-Circle-Y</t>
  </si>
  <si>
    <t>-0.0006</t>
  </si>
  <si>
    <t>6-Circle-DIA</t>
  </si>
  <si>
    <t>3.0162</t>
  </si>
  <si>
    <t>8-Circle-X</t>
  </si>
  <si>
    <t>93.0729</t>
  </si>
  <si>
    <t>8-Circle-Y</t>
  </si>
  <si>
    <t>-0.0007</t>
  </si>
  <si>
    <t>8-Circle-DIA</t>
  </si>
  <si>
    <t>3.0147</t>
  </si>
  <si>
    <t>10-Circle-X</t>
  </si>
  <si>
    <t>86.9063</t>
  </si>
  <si>
    <t>10-Circle-Y</t>
  </si>
  <si>
    <t>-10.7505</t>
  </si>
  <si>
    <t>10-Circle-DIA</t>
  </si>
  <si>
    <t>3.0956</t>
  </si>
  <si>
    <t>12-Circle-X</t>
  </si>
  <si>
    <t>46.5375</t>
  </si>
  <si>
    <t>12-Circle-Y</t>
  </si>
  <si>
    <t>3.5703</t>
  </si>
  <si>
    <t>12-Circle-DIA</t>
  </si>
  <si>
    <t>14-Circle-X</t>
  </si>
  <si>
    <t>6.1551</t>
  </si>
  <si>
    <t>14-Circle-Y</t>
  </si>
  <si>
    <t>-10.7485</t>
  </si>
  <si>
    <t>14-Circle-DIA</t>
  </si>
  <si>
    <t>3.0972</t>
  </si>
  <si>
    <t>16-Circle-X</t>
  </si>
  <si>
    <t>-13.4154</t>
  </si>
  <si>
    <t>16-Circle-Y</t>
  </si>
  <si>
    <t>-9.3534</t>
  </si>
  <si>
    <t>16-Circle-RAD</t>
  </si>
  <si>
    <t>1.5694</t>
  </si>
  <si>
    <t>16-Circle-RND</t>
  </si>
  <si>
    <t>0.0052</t>
  </si>
  <si>
    <t>18-Circle-X</t>
  </si>
  <si>
    <t>-3.5586</t>
  </si>
  <si>
    <t>18-Circle-Y</t>
  </si>
  <si>
    <t>-3.4608</t>
  </si>
  <si>
    <t>18-Circle-RAD</t>
  </si>
  <si>
    <t>1.5664</t>
  </si>
  <si>
    <t>18-Circle-RND</t>
  </si>
  <si>
    <t>0.0014</t>
  </si>
  <si>
    <t>20-Circle-X</t>
  </si>
  <si>
    <t>-1.8251</t>
  </si>
  <si>
    <t>20-Circle-Y</t>
  </si>
  <si>
    <t>2.2709</t>
  </si>
  <si>
    <t>20-Circle-RAD</t>
  </si>
  <si>
    <t>1.5901</t>
  </si>
  <si>
    <t>20-Circle-RND</t>
  </si>
  <si>
    <t>0.0026</t>
  </si>
  <si>
    <t>22-Circle-X</t>
  </si>
  <si>
    <t>94.8634</t>
  </si>
  <si>
    <t>22-Circle-Y</t>
  </si>
  <si>
    <t>2.255</t>
  </si>
  <si>
    <t>22-Circle-RAD</t>
  </si>
  <si>
    <t>1.6078</t>
  </si>
  <si>
    <t>22-Circle-RND</t>
  </si>
  <si>
    <t>0.0018</t>
  </si>
  <si>
    <t>24-Circle-X</t>
  </si>
  <si>
    <t>96.5812</t>
  </si>
  <si>
    <t>24-Circle-Y</t>
  </si>
  <si>
    <t>-3.4664</t>
  </si>
  <si>
    <t>24-Circle-RAD</t>
  </si>
  <si>
    <t>1.5422</t>
  </si>
  <si>
    <t>24-Circle-RND</t>
  </si>
  <si>
    <t>0.0041</t>
  </si>
  <si>
    <t>26-Circle-X</t>
  </si>
  <si>
    <t>108.3992</t>
  </si>
  <si>
    <t>26-Circle-Y</t>
  </si>
  <si>
    <t>-9.8911</t>
  </si>
  <si>
    <t>26-Circle-RAD</t>
  </si>
  <si>
    <t>1.5796</t>
  </si>
  <si>
    <t>26-Circle-RND</t>
  </si>
  <si>
    <t>0.0021</t>
  </si>
  <si>
    <t>28-Circle-X</t>
  </si>
  <si>
    <t>83.5549</t>
  </si>
  <si>
    <t>28-Circle-Y</t>
  </si>
  <si>
    <t>-82.9703</t>
  </si>
  <si>
    <t>28-Circle-RAD</t>
  </si>
  <si>
    <t>1.6141</t>
  </si>
  <si>
    <t>28-Circle-RND</t>
  </si>
  <si>
    <t>0.0022</t>
  </si>
  <si>
    <t>30-Circle-X</t>
  </si>
  <si>
    <t>20.7287</t>
  </si>
  <si>
    <t>30-Circle-Y</t>
  </si>
  <si>
    <t>-78.6471</t>
  </si>
  <si>
    <t>30-Circle-RAD</t>
  </si>
  <si>
    <t>1.5444</t>
  </si>
  <si>
    <t>30-Circle-RND</t>
  </si>
  <si>
    <t>0.003</t>
  </si>
  <si>
    <t>61-Line-ANG</t>
  </si>
  <si>
    <t>116.2321</t>
  </si>
  <si>
    <t>61-Line-STR</t>
  </si>
  <si>
    <t>0.0134</t>
  </si>
  <si>
    <t>62-Line-ANG</t>
  </si>
  <si>
    <t>71.2452</t>
  </si>
  <si>
    <t>62-Line-STR</t>
  </si>
  <si>
    <t>0.0037</t>
  </si>
  <si>
    <t>63-Line-ANG</t>
  </si>
  <si>
    <t>164.9736</t>
  </si>
  <si>
    <t>63-Line-STR</t>
  </si>
  <si>
    <t>0.0007</t>
  </si>
  <si>
    <t>64-Line-ANG</t>
  </si>
  <si>
    <t>74.8878</t>
  </si>
  <si>
    <t>64-Line-STR</t>
  </si>
  <si>
    <t>0</t>
  </si>
  <si>
    <t>65-Line-ANG</t>
  </si>
  <si>
    <t>-75.0354</t>
  </si>
  <si>
    <t>65-Line-STR</t>
  </si>
  <si>
    <t>66-Line-ANG</t>
  </si>
  <si>
    <t>-164.9776</t>
  </si>
  <si>
    <t>66-Line-STR</t>
  </si>
  <si>
    <t>0.0011</t>
  </si>
  <si>
    <t>67-Circle-X</t>
  </si>
  <si>
    <t>46.5643</t>
  </si>
  <si>
    <t>67-Circle-Y</t>
  </si>
  <si>
    <t>-161.1386</t>
  </si>
  <si>
    <t>67-Circle-RAD</t>
  </si>
  <si>
    <t>172.0035</t>
  </si>
  <si>
    <t>67-Circle-RND</t>
  </si>
  <si>
    <t>0.0375</t>
  </si>
  <si>
    <t>68-Circle-X</t>
  </si>
  <si>
    <t>46.5295</t>
  </si>
  <si>
    <t>68-Circle-Y</t>
  </si>
  <si>
    <t>-161.4003</t>
  </si>
  <si>
    <t>68-Circle-RAD</t>
  </si>
  <si>
    <t>85.1195</t>
  </si>
  <si>
    <t>68-Circle-RND</t>
  </si>
  <si>
    <t>0.001</t>
  </si>
  <si>
    <t>69-Width-WID</t>
  </si>
  <si>
    <t>3.9866</t>
  </si>
  <si>
    <t>69-Width-WCA</t>
  </si>
  <si>
    <t>-164.9778</t>
  </si>
  <si>
    <t>70-Width-WID</t>
  </si>
  <si>
    <t>2.7642</t>
  </si>
  <si>
    <t>70-Width-WCA</t>
  </si>
  <si>
    <t>71-Width-WID</t>
  </si>
  <si>
    <t>17.7231</t>
  </si>
  <si>
    <t>71-Width-WCA</t>
  </si>
  <si>
    <t>72-Width-WID</t>
  </si>
  <si>
    <t>107.4054</t>
  </si>
  <si>
    <t>72-Width-WCA</t>
  </si>
  <si>
    <t>73-Width-WID</t>
  </si>
  <si>
    <t>92.6052</t>
  </si>
  <si>
    <t>73-Width-WCA</t>
  </si>
  <si>
    <t>74-Width-WID</t>
  </si>
  <si>
    <t>20.1416</t>
  </si>
  <si>
    <t>74-Width-WCA</t>
  </si>
  <si>
    <t>76-Point-X</t>
  </si>
  <si>
    <t>-17.7152</t>
  </si>
  <si>
    <t>76-Point-Y</t>
  </si>
  <si>
    <t>-2.7054</t>
  </si>
  <si>
    <t>77-Point-X</t>
  </si>
  <si>
    <t>-17.7294</t>
  </si>
  <si>
    <t>77-Point-Y</t>
  </si>
  <si>
    <t>-17.7667</t>
  </si>
  <si>
    <t>78-Point-X</t>
  </si>
  <si>
    <t>-17.7463</t>
  </si>
  <si>
    <t>78-Point-Y</t>
  </si>
  <si>
    <t>-41.0097</t>
  </si>
  <si>
    <t>79-Point-X</t>
  </si>
  <si>
    <t>-17.7449</t>
  </si>
  <si>
    <t>79-Point-Y</t>
  </si>
  <si>
    <t>-59.025</t>
  </si>
  <si>
    <t>80-Point-X</t>
  </si>
  <si>
    <t>-17.7757</t>
  </si>
  <si>
    <t>80-Point-Y</t>
  </si>
  <si>
    <t>-78.436</t>
  </si>
  <si>
    <t>82-Point-X</t>
  </si>
  <si>
    <t>107.4077</t>
  </si>
  <si>
    <t>82-Point-Y</t>
  </si>
  <si>
    <t>24.5633</t>
  </si>
  <si>
    <t>83-Point-X</t>
  </si>
  <si>
    <t>107.4044</t>
  </si>
  <si>
    <t>83-Point-Y</t>
  </si>
  <si>
    <t>10.2183</t>
  </si>
  <si>
    <t>84-Point-X</t>
  </si>
  <si>
    <t>107.404</t>
  </si>
  <si>
    <t>84-Point-Y</t>
  </si>
  <si>
    <t>-7.8486</t>
  </si>
  <si>
    <t>85-Point-X</t>
  </si>
  <si>
    <t>107.4034</t>
  </si>
  <si>
    <t>85-Point-Y</t>
  </si>
  <si>
    <t>-29.8558</t>
  </si>
  <si>
    <t>86-Point-X</t>
  </si>
  <si>
    <t>107.4021</t>
  </si>
  <si>
    <t>86-Point-Y</t>
  </si>
  <si>
    <t>-47.2623</t>
  </si>
  <si>
    <t>Header1,  ** 5335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</si>
  <si>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</si>
  <si>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</si>
  <si>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</si>
  <si>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</si>
  <si>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</si>
  <si>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</si>
  <si>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</si>
  <si>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</si>
  <si>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</si>
  <si>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</si>
  <si>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</si>
  <si>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</si>
  <si>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</si>
  <si>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</si>
  <si>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</si>
  <si>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</si>
  <si>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</si>
  <si>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</si>
  <si>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</si>
  <si>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</si>
  <si>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</si>
  <si>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</si>
  <si>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</si>
  <si>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</si>
  <si>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</si>
  <si>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</si>
  <si>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</si>
  <si>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</si>
  <si>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</si>
  <si>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</si>
  <si>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</si>
  <si>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</si>
  <si>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</si>
  <si>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</si>
  <si>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</si>
  <si>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</si>
  <si>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</si>
  <si>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</si>
  <si>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</si>
  <si>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</si>
  <si>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</si>
  <si>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</si>
  <si>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</si>
  <si>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</si>
  <si>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</si>
  <si>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</si>
  <si>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</si>
  <si>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</si>
  <si>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</si>
  <si>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</si>
  <si>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</si>
  <si>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</si>
  <si>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</si>
  <si>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</si>
  <si>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</si>
  <si>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</si>
  <si>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</si>
  <si>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</si>
  <si>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</si>
  <si>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</si>
  <si>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</si>
  <si>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4B 4-4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</si>
</sst>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5335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 t="s">
        <v>258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>
        <v>6.77076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>
        <v>0.019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>
        <v>0.0185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>
        <v>0.019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>
        <v>0.019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>
        <v>0.0185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>
        <v>0.018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>
        <v>0.0185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>
        <v>0.0185</v>
      </c>
      <c r="I14" s="4"/>
      <c r="J14" s="4"/>
    </row>
    <row r="15" spans="1:10" ht="12.75">
      <c r="A15" s="1" t="s">
        <v>27</v>
      </c>
      <c r="B15" s="1" t="s">
        <v>22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213</v>
      </c>
      <c r="F16" s="2"/>
      <c r="G16" s="6" t="s">
        <v>214</v>
      </c>
      <c r="H16" s="8">
        <f>AVERAGE(H6:H14)</f>
        <v>0.01861111111111111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216</v>
      </c>
      <c r="F19" s="2"/>
      <c r="G19" s="2" t="s">
        <v>217</v>
      </c>
      <c r="H19" s="4">
        <f>H16*25.4</f>
        <v>0.47272222222222215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219</v>
      </c>
      <c r="H21" s="9">
        <f>H4/(H19*H18*0.001)</f>
        <v>1.6891504265714632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199</v>
      </c>
      <c r="H24" s="4">
        <f>B4-D4</f>
        <v>-0.0001</v>
      </c>
      <c r="I24" s="4">
        <f>B5-D5</f>
        <v>-0.0006</v>
      </c>
      <c r="J24" s="4">
        <f>B6-D6</f>
        <v>0.006200000000000205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202</v>
      </c>
      <c r="H25" s="4">
        <f>B7-D7</f>
        <v>0.01290000000000191</v>
      </c>
      <c r="I25" s="4">
        <f>B8-D8</f>
        <v>-0.0007</v>
      </c>
      <c r="J25" s="4">
        <f>B9-D9</f>
        <v>0.0047000000000001485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0.0002999999999957481</v>
      </c>
      <c r="I27" s="4">
        <f>B11-D11</f>
        <v>0.0004999999999988347</v>
      </c>
      <c r="J27" s="4">
        <f>B12-D12</f>
        <v>-0.0043999999999999595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210</v>
      </c>
      <c r="H28" s="4">
        <f>B13-D13</f>
        <v>0.007500000000000284</v>
      </c>
      <c r="I28" s="4">
        <f>B14-D14</f>
        <v>0.005300000000000082</v>
      </c>
      <c r="J28" s="4">
        <f>B15-D15</f>
        <v>-0.0043999999999999595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213</v>
      </c>
      <c r="H29" s="4">
        <f>B16-D16</f>
        <v>0.001100000000000101</v>
      </c>
      <c r="I29" s="4">
        <f>B17-D17</f>
        <v>0.0024999999999995026</v>
      </c>
      <c r="J29" s="4">
        <f>B18-D18</f>
        <v>-0.0028000000000001357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216</v>
      </c>
      <c r="H33" s="11">
        <f>B19-D19</f>
        <v>-0.04439999999999955</v>
      </c>
      <c r="I33" s="11">
        <f>B20-D20</f>
        <v>0.016599999999998616</v>
      </c>
      <c r="J33" s="11">
        <f>B21-D21</f>
        <v>-0.020600000000000174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220</v>
      </c>
      <c r="H34" s="11">
        <f>B23-D23</f>
        <v>0.010399999999999743</v>
      </c>
      <c r="I34" s="11">
        <f>B24-D24</f>
        <v>-0.009799999999999809</v>
      </c>
      <c r="J34" s="11">
        <f>B25-D25</f>
        <v>-0.023600000000000065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-0.017099999999999893</v>
      </c>
      <c r="I35" s="11">
        <f>B28-D28</f>
        <v>0.0049000000000001265</v>
      </c>
      <c r="J35" s="11">
        <f>B29-D29</f>
        <v>9.999999999998899E-05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220</v>
      </c>
      <c r="H36" s="11">
        <f>B31-D31</f>
        <v>-0.004599999999996385</v>
      </c>
      <c r="I36" s="11">
        <f>B32-D32</f>
        <v>-0.01100000000000012</v>
      </c>
      <c r="J36" s="11">
        <f>B33-D33</f>
        <v>0.017799999999999816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220</v>
      </c>
      <c r="H37" s="11">
        <f>B35-D35</f>
        <v>-0.046800000000004616</v>
      </c>
      <c r="I37" s="11">
        <f>B36-D36</f>
        <v>-0.01540000000000008</v>
      </c>
      <c r="J37" s="11">
        <f>B37-D37</f>
        <v>-0.047800000000000065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220</v>
      </c>
      <c r="H38" s="11">
        <f>B39-D39</f>
        <v>0.025199999999998113</v>
      </c>
      <c r="I38" s="11">
        <f>B40-D40</f>
        <v>-9.999999999976694E-05</v>
      </c>
      <c r="J38" s="11">
        <f>B41-D41</f>
        <v>-0.010400000000000187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-0.010099999999994225</v>
      </c>
      <c r="I39" s="11">
        <f>B44-D44</f>
        <v>0.006700000000009254</v>
      </c>
      <c r="J39" s="11">
        <f>B45-D45</f>
        <v>0.02410000000000001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-0.03529999999999944</v>
      </c>
      <c r="I40" s="11">
        <f>B48-D48</f>
        <v>-0.058099999999996044</v>
      </c>
      <c r="J40" s="11">
        <f>B49-D49</f>
        <v>-0.045600000000000085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0.034300000000001774</v>
      </c>
      <c r="I43" s="4">
        <f>B64-D64</f>
        <v>0.29640000000000555</v>
      </c>
      <c r="J43" s="4">
        <f>B65-D65</f>
        <v>-0.27649999999999864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-0.0005000000000023874</v>
      </c>
      <c r="I44" s="4">
        <f>B68-D68</f>
        <v>0.03470000000001505</v>
      </c>
      <c r="J44" s="4">
        <f>B69-D69</f>
        <v>-0.050499999999999545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-0.013399999999999856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0.014200000000000212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0.015399999999999636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-0.03480000000000416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0.051600000000000534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2001-12-05T00:07:01Z</dcterms:modified>
  <cp:category/>
  <cp:version/>
  <cp:contentType/>
  <cp:contentStatus/>
</cp:coreProperties>
</file>