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<sst xmlns="http://schemas.openxmlformats.org/spreadsheetml/2006/main" count="302" uniqueCount="261">
  <si>
    <t>Labels</t>
  </si>
  <si>
    <t>Part1</t>
  </si>
  <si>
    <t>END</t>
  </si>
  <si>
    <t>Date,  11/27/01</t>
  </si>
  <si>
    <t>Time,  1:51:07 PM</t>
  </si>
  <si>
    <t>6-Circle-X</t>
  </si>
  <si>
    <t>0.0005</t>
  </si>
  <si>
    <t>6-Circle-Y</t>
  </si>
  <si>
    <t>-0.0009</t>
  </si>
  <si>
    <t>6-Circle-DIA</t>
  </si>
  <si>
    <t>3.018</t>
  </si>
  <si>
    <t>8-Circle-X</t>
  </si>
  <si>
    <t>93.0745</t>
  </si>
  <si>
    <t>8-Circle-Y</t>
  </si>
  <si>
    <t>-0.0013</t>
  </si>
  <si>
    <t>8-Circle-DIA</t>
  </si>
  <si>
    <t>3.0181</t>
  </si>
  <si>
    <t>10-Circle-X</t>
  </si>
  <si>
    <t>86.9086</t>
  </si>
  <si>
    <t>10-Circle-Y</t>
  </si>
  <si>
    <t>-10.7506</t>
  </si>
  <si>
    <t>10-Circle-DIA</t>
  </si>
  <si>
    <t>3.0965</t>
  </si>
  <si>
    <t>12-Circle-X</t>
  </si>
  <si>
    <t>46.5368</t>
  </si>
  <si>
    <t>12-Circle-Y</t>
  </si>
  <si>
    <t>3.5696</t>
  </si>
  <si>
    <t>12-Circle-DIA</t>
  </si>
  <si>
    <t>3.0969</t>
  </si>
  <si>
    <t>14-Circle-X</t>
  </si>
  <si>
    <t>6.1554</t>
  </si>
  <si>
    <t>14-Circle-Y</t>
  </si>
  <si>
    <t>-10.7494</t>
  </si>
  <si>
    <t>14-Circle-DIA</t>
  </si>
  <si>
    <t>3.0983</t>
  </si>
  <si>
    <t>16-Circle-X</t>
  </si>
  <si>
    <t>-13.4017</t>
  </si>
  <si>
    <t>16-Circle-Y</t>
  </si>
  <si>
    <t>-9.3568</t>
  </si>
  <si>
    <t>16-Circle-RAD</t>
  </si>
  <si>
    <t>1.5759</t>
  </si>
  <si>
    <t>16-Circle-RND</t>
  </si>
  <si>
    <t>0.0046</t>
  </si>
  <si>
    <t>18-Circle-X</t>
  </si>
  <si>
    <t>-3.5653</t>
  </si>
  <si>
    <t>18-Circle-Y</t>
  </si>
  <si>
    <t>-3.4557</t>
  </si>
  <si>
    <t>18-Circle-RAD</t>
  </si>
  <si>
    <t>1.5762</t>
  </si>
  <si>
    <t>18-Circle-RND</t>
  </si>
  <si>
    <t>0.0023</t>
  </si>
  <si>
    <t>20-Circle-X</t>
  </si>
  <si>
    <t>-1.826</t>
  </si>
  <si>
    <t>20-Circle-Y</t>
  </si>
  <si>
    <t>2.2722</t>
  </si>
  <si>
    <t>20-Circle-RAD</t>
  </si>
  <si>
    <t>1.5872</t>
  </si>
  <si>
    <t>20-Circle-RND</t>
  </si>
  <si>
    <t>0.0029</t>
  </si>
  <si>
    <t>22-Circle-X</t>
  </si>
  <si>
    <t>94.8479</t>
  </si>
  <si>
    <t>22-Circle-Y</t>
  </si>
  <si>
    <t>2.2457</t>
  </si>
  <si>
    <t>22-Circle-RAD</t>
  </si>
  <si>
    <t>1.6266</t>
  </si>
  <si>
    <t>22-Circle-RND</t>
  </si>
  <si>
    <t>0.0014</t>
  </si>
  <si>
    <t>24-Circle-X</t>
  </si>
  <si>
    <t>96.5898</t>
  </si>
  <si>
    <t>24-Circle-Y</t>
  </si>
  <si>
    <t>-3.4573</t>
  </si>
  <si>
    <t>24-Circle-RAD</t>
  </si>
  <si>
    <t>1.5499</t>
  </si>
  <si>
    <t>24-Circle-RND</t>
  </si>
  <si>
    <t>0.004</t>
  </si>
  <si>
    <t>26-Circle-X</t>
  </si>
  <si>
    <t>108.3979</t>
  </si>
  <si>
    <t>26-Circle-Y</t>
  </si>
  <si>
    <t>-9.888</t>
  </si>
  <si>
    <t>26-Circle-RAD</t>
  </si>
  <si>
    <t>1.5824</t>
  </si>
  <si>
    <t>26-Circle-RND</t>
  </si>
  <si>
    <t>0.0033</t>
  </si>
  <si>
    <t>28-Circle-X</t>
  </si>
  <si>
    <t>83.5749</t>
  </si>
  <si>
    <t>28-Circle-Y</t>
  </si>
  <si>
    <t>-83.0162</t>
  </si>
  <si>
    <t>28-Circle-RAD</t>
  </si>
  <si>
    <t>1.5721</t>
  </si>
  <si>
    <t>28-Circle-RND</t>
  </si>
  <si>
    <t>0.0031</t>
  </si>
  <si>
    <t>30-Circle-X</t>
  </si>
  <si>
    <t>20.738</t>
  </si>
  <si>
    <t>30-Circle-Y</t>
  </si>
  <si>
    <t>-78.6435</t>
  </si>
  <si>
    <t>30-Circle-RAD</t>
  </si>
  <si>
    <t>1.5494</t>
  </si>
  <si>
    <t>30-Circle-RND</t>
  </si>
  <si>
    <t>0.0041</t>
  </si>
  <si>
    <t>61-Line-ANG</t>
  </si>
  <si>
    <t>116.2285</t>
  </si>
  <si>
    <t>61-Line-STR</t>
  </si>
  <si>
    <t>0.0112</t>
  </si>
  <si>
    <t>62-Line-ANG</t>
  </si>
  <si>
    <t>71.2514</t>
  </si>
  <si>
    <t>62-Line-STR</t>
  </si>
  <si>
    <t>0.0045</t>
  </si>
  <si>
    <t>63-Line-ANG</t>
  </si>
  <si>
    <t>164.9615</t>
  </si>
  <si>
    <t>63-Line-STR</t>
  </si>
  <si>
    <t>64-Line-ANG</t>
  </si>
  <si>
    <t>74.8793</t>
  </si>
  <si>
    <t>64-Line-STR</t>
  </si>
  <si>
    <t>0</t>
  </si>
  <si>
    <t>65-Line-ANG</t>
  </si>
  <si>
    <t>-75.0214</t>
  </si>
  <si>
    <t>65-Line-STR</t>
  </si>
  <si>
    <t>66-Line-ANG</t>
  </si>
  <si>
    <t>-164.9763</t>
  </si>
  <si>
    <t>66-Line-STR</t>
  </si>
  <si>
    <t>0.0011</t>
  </si>
  <si>
    <t>67-Circle-X</t>
  </si>
  <si>
    <t>46.5388</t>
  </si>
  <si>
    <t>67-Circle-Y</t>
  </si>
  <si>
    <t>-161.4591</t>
  </si>
  <si>
    <t>67-Circle-RAD</t>
  </si>
  <si>
    <t>172.3113</t>
  </si>
  <si>
    <t>67-Circle-RND</t>
  </si>
  <si>
    <t>0.0009</t>
  </si>
  <si>
    <t>68-Circle-X</t>
  </si>
  <si>
    <t>46.5391</t>
  </si>
  <si>
    <t>68-Circle-Y</t>
  </si>
  <si>
    <t>-161.397</t>
  </si>
  <si>
    <t>68-Circle-RAD</t>
  </si>
  <si>
    <t>85.1137</t>
  </si>
  <si>
    <t>68-Circle-RND</t>
  </si>
  <si>
    <t>69-Width-WID</t>
  </si>
  <si>
    <t>3.9861</t>
  </si>
  <si>
    <t>69-Width-WCA</t>
  </si>
  <si>
    <t>-164.9764</t>
  </si>
  <si>
    <t>70-Width-WID</t>
  </si>
  <si>
    <t>2.7603</t>
  </si>
  <si>
    <t>70-Width-WCA</t>
  </si>
  <si>
    <t>71-Width-WID</t>
  </si>
  <si>
    <t>17.7214</t>
  </si>
  <si>
    <t>71-Width-WCA</t>
  </si>
  <si>
    <t>-243.7715</t>
  </si>
  <si>
    <t>72-Width-WID</t>
  </si>
  <si>
    <t>107.4069</t>
  </si>
  <si>
    <t>72-Width-WCA</t>
  </si>
  <si>
    <t>-288.7486</t>
  </si>
  <si>
    <t>73-Width-WID</t>
  </si>
  <si>
    <t>92.6037</t>
  </si>
  <si>
    <t>73-Width-WCA</t>
  </si>
  <si>
    <t>-285.1207</t>
  </si>
  <si>
    <t>74-Width-WID</t>
  </si>
  <si>
    <t>20.1653</t>
  </si>
  <si>
    <t>74-Width-WCA</t>
  </si>
  <si>
    <t>-195.0385</t>
  </si>
  <si>
    <t>76-Point-X</t>
  </si>
  <si>
    <t>-17.7173</t>
  </si>
  <si>
    <t>76-Point-Y</t>
  </si>
  <si>
    <t>-2.7018</t>
  </si>
  <si>
    <t>77-Point-X</t>
  </si>
  <si>
    <t>-17.7293</t>
  </si>
  <si>
    <t>77-Point-Y</t>
  </si>
  <si>
    <t>-17.7642</t>
  </si>
  <si>
    <t>78-Point-X</t>
  </si>
  <si>
    <t>-17.7465</t>
  </si>
  <si>
    <t>78-Point-Y</t>
  </si>
  <si>
    <t>-41.0084</t>
  </si>
  <si>
    <t>79-Point-X</t>
  </si>
  <si>
    <t>-17.7434</t>
  </si>
  <si>
    <t>79-Point-Y</t>
  </si>
  <si>
    <t>-59.0242</t>
  </si>
  <si>
    <t>80-Point-X</t>
  </si>
  <si>
    <t>-17.7387</t>
  </si>
  <si>
    <t>80-Point-Y</t>
  </si>
  <si>
    <t>-78.4631</t>
  </si>
  <si>
    <t>82-Point-X</t>
  </si>
  <si>
    <t>107.4059</t>
  </si>
  <si>
    <t>82-Point-Y</t>
  </si>
  <si>
    <t>24.564</t>
  </si>
  <si>
    <t>83-Point-X</t>
  </si>
  <si>
    <t>107.406</t>
  </si>
  <si>
    <t>83-Point-Y</t>
  </si>
  <si>
    <t>10.22</t>
  </si>
  <si>
    <t>84-Point-X</t>
  </si>
  <si>
    <t>107.4065</t>
  </si>
  <si>
    <t>84-Point-Y</t>
  </si>
  <si>
    <t>-7.8454</t>
  </si>
  <si>
    <t>85-Point-X</t>
  </si>
  <si>
    <t>85-Point-Y</t>
  </si>
  <si>
    <t>-29.8523</t>
  </si>
  <si>
    <t>86-Point-X</t>
  </si>
  <si>
    <t>107.4103</t>
  </si>
  <si>
    <t>86-Point-Y</t>
  </si>
  <si>
    <t>-47.257</t>
  </si>
  <si>
    <t>Header1,  ** 5332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</si>
  <si>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</si>
  <si>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</si>
  <si>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</si>
  <si>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</si>
  <si>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</si>
  <si>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</si>
  <si>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</si>
  <si>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</si>
  <si>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</si>
  <si>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</si>
  <si>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</si>
  <si>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</si>
  <si>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</si>
  <si>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</si>
  <si>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</si>
  <si>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</si>
  <si>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</si>
  <si>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</si>
  <si>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</si>
  <si>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</si>
  <si>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</si>
  <si>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</si>
  <si>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</si>
  <si>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</si>
  <si>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</si>
  <si>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</si>
  <si>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</si>
  <si>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</si>
  <si>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</si>
  <si>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</si>
  <si>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</si>
  <si>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</si>
  <si>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</si>
  <si>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</si>
  <si>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</si>
  <si>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</si>
  <si>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</si>
  <si>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</si>
  <si>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</si>
  <si>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</si>
  <si>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</si>
  <si>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</si>
  <si>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</si>
  <si>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</si>
  <si>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</si>
  <si>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</si>
  <si>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</si>
  <si>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</si>
  <si>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</si>
  <si>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</si>
  <si>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</si>
  <si>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</si>
  <si>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</si>
  <si>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</si>
  <si>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</si>
  <si>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</si>
  <si>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</si>
  <si>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</si>
  <si>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</si>
  <si>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</si>
  <si>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</si>
  <si>
    <t>4B 1-4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</si>
</sst>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12" sqref="H12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5332 **</v>
      </c>
      <c r="H2" s="4"/>
      <c r="I2" s="4"/>
      <c r="J2" s="4"/>
    </row>
    <row r="3" spans="1:10" ht="12.75">
      <c r="A3" s="1" t="s">
        <v>4</v>
      </c>
      <c r="D3" s="5" t="s">
        <v>200</v>
      </c>
      <c r="E3" s="5"/>
      <c r="F3" s="5"/>
      <c r="G3" s="2" t="s">
        <v>260</v>
      </c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201</v>
      </c>
      <c r="F4" s="2"/>
      <c r="G4" s="6" t="s">
        <v>202</v>
      </c>
      <c r="H4" s="7">
        <v>6.725</v>
      </c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203</v>
      </c>
      <c r="H6" s="4">
        <v>0.018</v>
      </c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204</v>
      </c>
      <c r="F7" s="2"/>
      <c r="G7" s="2" t="s">
        <v>205</v>
      </c>
      <c r="H7" s="4">
        <v>0.018</v>
      </c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206</v>
      </c>
      <c r="H8" s="4">
        <v>0.018</v>
      </c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207</v>
      </c>
      <c r="H9" s="4">
        <v>0.0185</v>
      </c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208</v>
      </c>
      <c r="F10" s="2"/>
      <c r="G10" s="2" t="s">
        <v>209</v>
      </c>
      <c r="H10" s="4">
        <v>0.018</v>
      </c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210</v>
      </c>
      <c r="H11" s="4">
        <v>0.018</v>
      </c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211</v>
      </c>
      <c r="H12" s="4">
        <v>0.0185</v>
      </c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212</v>
      </c>
      <c r="F13" s="2"/>
      <c r="G13" s="2" t="s">
        <v>213</v>
      </c>
      <c r="H13" s="4">
        <v>0.0185</v>
      </c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214</v>
      </c>
      <c r="H14" s="4">
        <v>0.018</v>
      </c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215</v>
      </c>
      <c r="F16" s="2"/>
      <c r="G16" s="6" t="s">
        <v>216</v>
      </c>
      <c r="H16" s="8">
        <f>AVERAGE(H6:H14)</f>
        <v>0.018166666666666664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217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218</v>
      </c>
      <c r="F19" s="2"/>
      <c r="G19" s="2" t="s">
        <v>219</v>
      </c>
      <c r="H19" s="4">
        <f>H16*25.4</f>
        <v>0.46143333333333325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220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221</v>
      </c>
      <c r="H21" s="9">
        <f>H4/(H19*H18*0.001)</f>
        <v>1.7187798373364278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222</v>
      </c>
      <c r="F23" s="2"/>
      <c r="G23" s="5" t="s">
        <v>223</v>
      </c>
      <c r="H23" s="10" t="s">
        <v>224</v>
      </c>
      <c r="I23" s="10" t="s">
        <v>225</v>
      </c>
      <c r="J23" s="10" t="s">
        <v>226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201</v>
      </c>
      <c r="H24" s="4">
        <f>B4-D4</f>
        <v>0.0005</v>
      </c>
      <c r="I24" s="4">
        <f>B5-D5</f>
        <v>-0.0009</v>
      </c>
      <c r="J24" s="4">
        <f>B6-D6</f>
        <v>0.008000000000000007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204</v>
      </c>
      <c r="H25" s="4">
        <f>B7-D7</f>
        <v>0.014499999999998181</v>
      </c>
      <c r="I25" s="4">
        <f>B8-D8</f>
        <v>-0.0013</v>
      </c>
      <c r="J25" s="4">
        <f>B9-D9</f>
        <v>0.008100000000000218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222</v>
      </c>
      <c r="F27" s="2"/>
      <c r="G27" s="2" t="s">
        <v>208</v>
      </c>
      <c r="H27" s="4">
        <f>B10-D10</f>
        <v>0.002600000000001046</v>
      </c>
      <c r="I27" s="4">
        <f>B11-D11</f>
        <v>0.00039999999999906777</v>
      </c>
      <c r="J27" s="4">
        <f>B12-D12</f>
        <v>-0.0035000000000002807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212</v>
      </c>
      <c r="H28" s="4">
        <f>B13-D13</f>
        <v>0.006799999999998363</v>
      </c>
      <c r="I28" s="4">
        <f>B14-D14</f>
        <v>0.0045999999999999375</v>
      </c>
      <c r="J28" s="4">
        <f>B15-D15</f>
        <v>-0.0030999999999998806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215</v>
      </c>
      <c r="H29" s="4">
        <f>B16-D16</f>
        <v>0.00140000000000029</v>
      </c>
      <c r="I29" s="4">
        <f>B17-D17</f>
        <v>0.0015999999999998238</v>
      </c>
      <c r="J29" s="4">
        <f>B18-D18</f>
        <v>-0.0017000000000000348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222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227</v>
      </c>
      <c r="H32" s="10" t="s">
        <v>224</v>
      </c>
      <c r="I32" s="10" t="s">
        <v>225</v>
      </c>
      <c r="J32" s="10" t="s">
        <v>228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218</v>
      </c>
      <c r="H33" s="11">
        <f>B19-D19</f>
        <v>-0.030699999999999505</v>
      </c>
      <c r="I33" s="11">
        <f>B20-D20</f>
        <v>0.013199999999999434</v>
      </c>
      <c r="J33" s="11">
        <f>B21-D21</f>
        <v>-0.014100000000000001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222</v>
      </c>
      <c r="H34" s="11">
        <f>B23-D23</f>
        <v>0.0036999999999998145</v>
      </c>
      <c r="I34" s="11">
        <f>B24-D24</f>
        <v>-0.0047000000000001485</v>
      </c>
      <c r="J34" s="11">
        <f>B25-D25</f>
        <v>-0.013800000000000034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222</v>
      </c>
      <c r="F35" s="2"/>
      <c r="G35" s="2" t="s">
        <v>222</v>
      </c>
      <c r="H35" s="11">
        <f>B27-D27</f>
        <v>-0.018000000000000016</v>
      </c>
      <c r="I35" s="11">
        <f>B28-D28</f>
        <v>0.006200000000000205</v>
      </c>
      <c r="J35" s="11">
        <f>B29-D29</f>
        <v>-0.0028000000000001357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222</v>
      </c>
      <c r="H36" s="11">
        <f>B31-D31</f>
        <v>-0.02009999999999934</v>
      </c>
      <c r="I36" s="11">
        <f>B32-D32</f>
        <v>-0.020300000000000207</v>
      </c>
      <c r="J36" s="11">
        <f>B33-D33</f>
        <v>0.036599999999999966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222</v>
      </c>
      <c r="H37" s="11">
        <f>B35-D35</f>
        <v>-0.03820000000000334</v>
      </c>
      <c r="I37" s="11">
        <f>B36-D36</f>
        <v>-0.006299999999999972</v>
      </c>
      <c r="J37" s="11">
        <f>B37-D37</f>
        <v>-0.040100000000000025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222</v>
      </c>
      <c r="H38" s="11">
        <f>B39-D39</f>
        <v>0.0239000000000118</v>
      </c>
      <c r="I38" s="11">
        <f>B40-D40</f>
        <v>0.0030000000000001137</v>
      </c>
      <c r="J38" s="11">
        <f>B41-D41</f>
        <v>-0.007600000000000051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222</v>
      </c>
      <c r="F39" s="2"/>
      <c r="G39" s="2" t="s">
        <v>222</v>
      </c>
      <c r="H39" s="11">
        <f>B43-D43</f>
        <v>0.009900000000001796</v>
      </c>
      <c r="I39" s="11">
        <f>B44-D44</f>
        <v>-0.039199999999993906</v>
      </c>
      <c r="J39" s="11">
        <f>B45-D45</f>
        <v>-0.017900000000000027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222</v>
      </c>
      <c r="H40" s="11">
        <f>B47-D47</f>
        <v>-0.0259999999999998</v>
      </c>
      <c r="I40" s="11">
        <f>B48-D48</f>
        <v>-0.054500000000004434</v>
      </c>
      <c r="J40" s="11">
        <f>B49-D49</f>
        <v>-0.04059999999999997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224</v>
      </c>
      <c r="I42" s="10" t="s">
        <v>225</v>
      </c>
      <c r="J42" s="10" t="s">
        <v>228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222</v>
      </c>
      <c r="F43" s="2"/>
      <c r="G43" s="2" t="s">
        <v>229</v>
      </c>
      <c r="H43" s="4">
        <f>B63-D63</f>
        <v>0.008800000000000807</v>
      </c>
      <c r="I43" s="4">
        <f>B64-D64</f>
        <v>-0.02410000000000423</v>
      </c>
      <c r="J43" s="4">
        <f>B65-D65</f>
        <v>0.03129999999998745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230</v>
      </c>
      <c r="H44" s="4">
        <f>B67-D67</f>
        <v>0.009099999999996555</v>
      </c>
      <c r="I44" s="4">
        <f>B68-D68</f>
        <v>0.038000000000010914</v>
      </c>
      <c r="J44" s="4">
        <f>B69-D69</f>
        <v>-0.056300000000007344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231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222</v>
      </c>
      <c r="F47" s="2"/>
      <c r="G47" s="2" t="s">
        <v>232</v>
      </c>
      <c r="H47" s="4">
        <f>B71-D71</f>
        <v>-0.013900000000000023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233</v>
      </c>
      <c r="H48" s="4">
        <f>B73-D73</f>
        <v>0.010299999999999976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234</v>
      </c>
      <c r="H49" s="4">
        <f>B75-D75</f>
        <v>-0.008600000000001273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235</v>
      </c>
      <c r="H50" s="4">
        <f>B77-D77</f>
        <v>0.016899999999992588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236</v>
      </c>
      <c r="F51" s="2"/>
      <c r="G51" s="2" t="s">
        <v>237</v>
      </c>
      <c r="H51" s="4">
        <f>B79-D79</f>
        <v>-0.03629999999999711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238</v>
      </c>
      <c r="H52" s="4">
        <f>B81-D81</f>
        <v>0.07529999999999859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239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106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107</v>
      </c>
      <c r="B55" s="1" t="s">
        <v>108</v>
      </c>
      <c r="D55" s="2">
        <v>165</v>
      </c>
      <c r="E55" s="2" t="s">
        <v>240</v>
      </c>
      <c r="F55" s="2"/>
      <c r="G55" s="13"/>
      <c r="H55" s="12"/>
      <c r="I55" s="4"/>
      <c r="J55" s="4"/>
    </row>
    <row r="56" spans="1:10" ht="12.75">
      <c r="A56" s="1" t="s">
        <v>109</v>
      </c>
      <c r="B56" s="1" t="s">
        <v>6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241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242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243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229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128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230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120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136</v>
      </c>
      <c r="B71" s="1" t="s">
        <v>137</v>
      </c>
      <c r="D71" s="2">
        <v>4</v>
      </c>
      <c r="E71" s="2" t="s">
        <v>243</v>
      </c>
      <c r="F71" s="2"/>
      <c r="G71" s="13"/>
      <c r="H71" s="12"/>
      <c r="I71" s="12"/>
      <c r="J71" s="4"/>
    </row>
    <row r="72" spans="1:10" ht="12.75">
      <c r="A72" s="1" t="s">
        <v>138</v>
      </c>
      <c r="B72" s="1" t="s">
        <v>139</v>
      </c>
      <c r="D72" s="2">
        <v>-165</v>
      </c>
      <c r="E72" s="2" t="s">
        <v>244</v>
      </c>
      <c r="F72" s="2"/>
      <c r="G72" s="13"/>
      <c r="H72" s="12"/>
      <c r="I72" s="12"/>
      <c r="J72" s="4"/>
    </row>
    <row r="73" spans="1:10" ht="12.75">
      <c r="A73" s="1" t="s">
        <v>140</v>
      </c>
      <c r="B73" s="1" t="s">
        <v>141</v>
      </c>
      <c r="D73" s="2">
        <v>2.75</v>
      </c>
      <c r="E73" s="2" t="s">
        <v>245</v>
      </c>
      <c r="F73" s="2"/>
      <c r="G73" s="13"/>
      <c r="H73" s="12"/>
      <c r="I73" s="12"/>
      <c r="J73" s="4"/>
    </row>
    <row r="74" spans="1:10" ht="12.75">
      <c r="A74" s="1" t="s">
        <v>142</v>
      </c>
      <c r="B74" s="1" t="s">
        <v>115</v>
      </c>
      <c r="D74" s="2">
        <v>-75</v>
      </c>
      <c r="E74" s="2" t="s">
        <v>244</v>
      </c>
      <c r="F74" s="2"/>
      <c r="G74" s="13"/>
      <c r="H74" s="12"/>
      <c r="I74" s="12"/>
      <c r="J74" s="4"/>
    </row>
    <row r="75" spans="1:10" ht="12.75">
      <c r="A75" s="1" t="s">
        <v>143</v>
      </c>
      <c r="B75" s="1" t="s">
        <v>144</v>
      </c>
      <c r="D75" s="2">
        <v>17.73</v>
      </c>
      <c r="E75" s="2" t="s">
        <v>234</v>
      </c>
      <c r="F75" s="2"/>
      <c r="G75" s="13"/>
      <c r="H75" s="12"/>
      <c r="I75" s="12"/>
      <c r="J75" s="4"/>
    </row>
    <row r="76" spans="1:10" ht="12.75">
      <c r="A76" s="1" t="s">
        <v>145</v>
      </c>
      <c r="B76" s="1" t="s">
        <v>146</v>
      </c>
      <c r="D76" s="2" t="s">
        <v>246</v>
      </c>
      <c r="E76" s="2" t="s">
        <v>247</v>
      </c>
      <c r="F76" s="2"/>
      <c r="G76" s="13"/>
      <c r="H76" s="12"/>
      <c r="I76" s="12"/>
      <c r="J76" s="4"/>
    </row>
    <row r="77" spans="1:10" ht="12.75">
      <c r="A77" s="1" t="s">
        <v>147</v>
      </c>
      <c r="B77" s="1" t="s">
        <v>148</v>
      </c>
      <c r="D77" s="2">
        <v>107.39</v>
      </c>
      <c r="E77" s="2" t="s">
        <v>235</v>
      </c>
      <c r="F77" s="2"/>
      <c r="G77" s="13"/>
      <c r="H77" s="12"/>
      <c r="I77" s="12"/>
      <c r="J77" s="4"/>
    </row>
    <row r="78" spans="1:10" ht="12.75">
      <c r="A78" s="1" t="s">
        <v>149</v>
      </c>
      <c r="B78" s="1" t="s">
        <v>150</v>
      </c>
      <c r="D78" s="2" t="s">
        <v>248</v>
      </c>
      <c r="E78" s="2" t="s">
        <v>247</v>
      </c>
      <c r="F78" s="2"/>
      <c r="G78" s="13"/>
      <c r="H78" s="12"/>
      <c r="I78" s="12"/>
      <c r="J78" s="4"/>
    </row>
    <row r="79" spans="1:10" ht="12.75">
      <c r="A79" s="1" t="s">
        <v>151</v>
      </c>
      <c r="B79" s="1" t="s">
        <v>152</v>
      </c>
      <c r="D79" s="2">
        <v>92.64</v>
      </c>
      <c r="E79" s="2" t="s">
        <v>241</v>
      </c>
      <c r="F79" s="2"/>
      <c r="G79" s="13"/>
      <c r="H79" s="12"/>
      <c r="I79" s="12"/>
      <c r="J79" s="4"/>
    </row>
    <row r="80" spans="1:10" ht="12.75">
      <c r="A80" s="1" t="s">
        <v>153</v>
      </c>
      <c r="B80" s="1" t="s">
        <v>154</v>
      </c>
      <c r="D80" s="2" t="s">
        <v>249</v>
      </c>
      <c r="E80" s="2" t="s">
        <v>247</v>
      </c>
      <c r="F80" s="2"/>
      <c r="G80" s="13"/>
      <c r="H80" s="12"/>
      <c r="I80" s="12"/>
      <c r="J80" s="4"/>
    </row>
    <row r="81" spans="1:10" ht="12.75">
      <c r="A81" s="1" t="s">
        <v>155</v>
      </c>
      <c r="B81" s="1" t="s">
        <v>156</v>
      </c>
      <c r="D81" s="2">
        <v>20.09</v>
      </c>
      <c r="E81" s="2" t="s">
        <v>250</v>
      </c>
      <c r="F81" s="2"/>
      <c r="G81" s="13"/>
      <c r="H81" s="12"/>
      <c r="I81" s="12"/>
      <c r="J81" s="4"/>
    </row>
    <row r="82" spans="1:10" ht="12.75">
      <c r="A82" s="1" t="s">
        <v>157</v>
      </c>
      <c r="B82" s="1" t="s">
        <v>158</v>
      </c>
      <c r="D82" s="2" t="s">
        <v>251</v>
      </c>
      <c r="E82" s="2" t="s">
        <v>252</v>
      </c>
      <c r="F82" s="2"/>
      <c r="G82" s="13"/>
      <c r="H82" s="12"/>
      <c r="I82" s="12"/>
      <c r="J82" s="4"/>
    </row>
    <row r="83" spans="1:10" ht="12.75">
      <c r="A83" s="1" t="s">
        <v>159</v>
      </c>
      <c r="B83" s="1" t="s">
        <v>160</v>
      </c>
      <c r="D83" s="2">
        <v>-17.73</v>
      </c>
      <c r="E83" s="2" t="s">
        <v>253</v>
      </c>
      <c r="F83" s="2"/>
      <c r="G83" s="11"/>
      <c r="H83" s="4"/>
      <c r="I83" s="4"/>
      <c r="J83" s="4"/>
    </row>
    <row r="84" spans="1:10" ht="12.75">
      <c r="A84" s="1" t="s">
        <v>161</v>
      </c>
      <c r="B84" s="1" t="s">
        <v>162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163</v>
      </c>
      <c r="B85" s="1" t="s">
        <v>164</v>
      </c>
      <c r="D85" s="2">
        <v>-17.73</v>
      </c>
      <c r="E85" s="2" t="s">
        <v>254</v>
      </c>
      <c r="F85" s="2"/>
      <c r="G85" s="11"/>
      <c r="H85" s="4"/>
      <c r="I85" s="4"/>
      <c r="J85" s="4"/>
    </row>
    <row r="86" spans="1:10" ht="12.75">
      <c r="A86" s="1" t="s">
        <v>165</v>
      </c>
      <c r="B86" s="1" t="s">
        <v>166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167</v>
      </c>
      <c r="B87" s="1" t="s">
        <v>168</v>
      </c>
      <c r="D87" s="2">
        <v>-17.73</v>
      </c>
      <c r="E87" s="2" t="s">
        <v>255</v>
      </c>
      <c r="F87" s="2"/>
      <c r="G87" s="11"/>
      <c r="H87" s="4"/>
      <c r="I87" s="4"/>
      <c r="J87" s="4"/>
    </row>
    <row r="88" spans="1:10" ht="12.75">
      <c r="A88" s="1" t="s">
        <v>169</v>
      </c>
      <c r="B88" s="1" t="s">
        <v>170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171</v>
      </c>
      <c r="B89" s="1" t="s">
        <v>172</v>
      </c>
      <c r="D89" s="2">
        <v>-17.73</v>
      </c>
      <c r="E89" s="2" t="s">
        <v>256</v>
      </c>
      <c r="F89" s="2"/>
      <c r="G89" s="11"/>
      <c r="H89" s="4"/>
      <c r="I89" s="4"/>
      <c r="J89" s="4"/>
    </row>
    <row r="90" spans="1:10" ht="12.75">
      <c r="A90" s="1" t="s">
        <v>173</v>
      </c>
      <c r="B90" s="1" t="s">
        <v>174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175</v>
      </c>
      <c r="B91" s="1" t="s">
        <v>176</v>
      </c>
      <c r="D91" s="2">
        <v>-17.73</v>
      </c>
      <c r="E91" s="2" t="s">
        <v>257</v>
      </c>
      <c r="F91" s="2"/>
      <c r="G91" s="11"/>
      <c r="H91" s="4"/>
      <c r="I91" s="4"/>
      <c r="J91" s="4"/>
    </row>
    <row r="92" spans="1:10" ht="12.75">
      <c r="A92" s="1" t="s">
        <v>177</v>
      </c>
      <c r="B92" s="1" t="s">
        <v>178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179</v>
      </c>
      <c r="B93" s="1" t="s">
        <v>180</v>
      </c>
      <c r="D93" s="2">
        <v>107.39</v>
      </c>
      <c r="E93" s="2" t="s">
        <v>258</v>
      </c>
      <c r="F93" s="2"/>
      <c r="G93" s="11"/>
      <c r="H93" s="4"/>
      <c r="I93" s="4"/>
      <c r="J93" s="4"/>
    </row>
    <row r="94" spans="1:10" ht="12.75">
      <c r="A94" s="1" t="s">
        <v>181</v>
      </c>
      <c r="B94" s="1" t="s">
        <v>182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183</v>
      </c>
      <c r="B95" s="1" t="s">
        <v>184</v>
      </c>
      <c r="D95" s="2">
        <v>107.39</v>
      </c>
      <c r="E95" s="2" t="s">
        <v>254</v>
      </c>
      <c r="F95" s="2"/>
      <c r="G95" s="11"/>
      <c r="H95" s="4"/>
      <c r="I95" s="4"/>
      <c r="J95" s="4"/>
    </row>
    <row r="96" spans="1:10" ht="12.75">
      <c r="A96" s="1" t="s">
        <v>185</v>
      </c>
      <c r="B96" s="1" t="s">
        <v>186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187</v>
      </c>
      <c r="B97" s="1" t="s">
        <v>188</v>
      </c>
      <c r="D97" s="2">
        <v>107.39</v>
      </c>
      <c r="E97" s="2" t="s">
        <v>255</v>
      </c>
      <c r="F97" s="2"/>
      <c r="G97" s="11"/>
      <c r="H97" s="4"/>
      <c r="I97" s="4"/>
      <c r="J97" s="4"/>
    </row>
    <row r="98" spans="1:10" ht="12.75">
      <c r="A98" s="1" t="s">
        <v>189</v>
      </c>
      <c r="B98" s="1" t="s">
        <v>190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191</v>
      </c>
      <c r="B99" s="1" t="s">
        <v>188</v>
      </c>
      <c r="D99" s="2">
        <v>107.39</v>
      </c>
      <c r="E99" s="2" t="s">
        <v>256</v>
      </c>
      <c r="F99" s="2"/>
      <c r="G99" s="11"/>
      <c r="H99" s="4"/>
      <c r="I99" s="4"/>
      <c r="J99" s="4"/>
    </row>
    <row r="100" spans="1:10" ht="12.75">
      <c r="A100" s="1" t="s">
        <v>192</v>
      </c>
      <c r="B100" s="1" t="s">
        <v>193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194</v>
      </c>
      <c r="B101" s="1" t="s">
        <v>195</v>
      </c>
      <c r="D101" s="2">
        <v>107.39</v>
      </c>
      <c r="E101" s="2" t="s">
        <v>259</v>
      </c>
      <c r="F101" s="2"/>
      <c r="G101" s="11"/>
      <c r="H101" s="4"/>
      <c r="I101" s="4"/>
      <c r="J101" s="4"/>
    </row>
    <row r="102" spans="1:10" ht="12.75">
      <c r="A102" s="1" t="s">
        <v>196</v>
      </c>
      <c r="B102" s="1" t="s">
        <v>197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198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199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SDCheeseboro</cp:lastModifiedBy>
  <dcterms:modified xsi:type="dcterms:W3CDTF">2001-12-05T00:02:07Z</dcterms:modified>
  <cp:category/>
  <cp:version/>
  <cp:contentType/>
  <cp:contentStatus/>
</cp:coreProperties>
</file>